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"/>
    </mc:Choice>
  </mc:AlternateContent>
  <xr:revisionPtr revIDLastSave="0" documentId="13_ncr:1_{6EE54479-9BCF-49A7-8166-73A26B874197}" xr6:coauthVersionLast="47" xr6:coauthVersionMax="47" xr10:uidLastSave="{00000000-0000-0000-0000-000000000000}"/>
  <bookViews>
    <workbookView xWindow="-108" yWindow="-108" windowWidth="23256" windowHeight="12456" firstSheet="2" activeTab="10" xr2:uid="{00000000-000D-0000-FFFF-FFFF00000000}"/>
  </bookViews>
  <sheets>
    <sheet name="норма питания " sheetId="12" r:id="rId1"/>
    <sheet name="1 Понедельник" sheetId="1" r:id="rId2"/>
    <sheet name="1 Вторник" sheetId="2" r:id="rId3"/>
    <sheet name="1 Среда" sheetId="3" r:id="rId4"/>
    <sheet name="1Четверг" sheetId="4" r:id="rId5"/>
    <sheet name="1Пятница" sheetId="5" r:id="rId6"/>
    <sheet name="2Понедельник" sheetId="6" r:id="rId7"/>
    <sheet name="2 Вторник" sheetId="7" r:id="rId8"/>
    <sheet name="2Среда" sheetId="8" r:id="rId9"/>
    <sheet name="2Четверг" sheetId="10" r:id="rId10"/>
    <sheet name="2 Пятница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2" l="1"/>
  <c r="E47" i="12"/>
  <c r="D47" i="12"/>
  <c r="C47" i="12"/>
  <c r="F40" i="12"/>
  <c r="E40" i="12"/>
  <c r="D40" i="12"/>
  <c r="D48" i="12" s="1"/>
  <c r="C40" i="12"/>
  <c r="C48" i="12" s="1"/>
  <c r="E48" i="12" l="1"/>
  <c r="F48" i="12"/>
</calcChain>
</file>

<file path=xl/sharedStrings.xml><?xml version="1.0" encoding="utf-8"?>
<sst xmlns="http://schemas.openxmlformats.org/spreadsheetml/2006/main" count="1645" uniqueCount="592">
  <si>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</si>
  <si>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</si>
  <si>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</si>
  <si>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</si>
  <si>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</si>
  <si>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</si>
  <si>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</si>
  <si>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</si>
  <si>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</si>
  <si>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</si>
  <si>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</si>
  <si>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</si>
  <si>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Картофельное пюре</t>
  </si>
  <si>
    <t>МКОУ "Кальчикская школа"</t>
  </si>
  <si>
    <t>Завтрак 1-4 класс</t>
  </si>
  <si>
    <t>Обед ГПД 1-4 класс</t>
  </si>
  <si>
    <t>Обед Льгота 5-11 класс</t>
  </si>
  <si>
    <t>54-2м</t>
  </si>
  <si>
    <t>МБОУ "Кальчикская школа"</t>
  </si>
  <si>
    <t>Биточки куриные</t>
  </si>
  <si>
    <t>Капуста тушенная</t>
  </si>
  <si>
    <t>54-8т</t>
  </si>
  <si>
    <t>54-3з</t>
  </si>
  <si>
    <t xml:space="preserve">Помидор свежий\соленый </t>
  </si>
  <si>
    <t>60\60</t>
  </si>
  <si>
    <t>12,8\9</t>
  </si>
  <si>
    <t>0,7\9</t>
  </si>
  <si>
    <t>0,7\0.9</t>
  </si>
  <si>
    <t>0,1\-</t>
  </si>
  <si>
    <t>2,3\0,8</t>
  </si>
  <si>
    <t>54-1хн</t>
  </si>
  <si>
    <t>Компот из сухофруктов</t>
  </si>
  <si>
    <t>Хлеб ржаной</t>
  </si>
  <si>
    <t>104,82</t>
  </si>
  <si>
    <t>113,5</t>
  </si>
  <si>
    <t>4,4</t>
  </si>
  <si>
    <t>14,60</t>
  </si>
  <si>
    <t>15,80</t>
  </si>
  <si>
    <t>0,64</t>
  </si>
  <si>
    <t>12,64</t>
  </si>
  <si>
    <t>Печенье</t>
  </si>
  <si>
    <t>10</t>
  </si>
  <si>
    <t>33,70</t>
  </si>
  <si>
    <t>1,10</t>
  </si>
  <si>
    <t>1,80</t>
  </si>
  <si>
    <t>10,7</t>
  </si>
  <si>
    <t>Вместе</t>
  </si>
  <si>
    <t>431,1</t>
  </si>
  <si>
    <t>12,54</t>
  </si>
  <si>
    <t>10,35</t>
  </si>
  <si>
    <t>65,61</t>
  </si>
  <si>
    <t>хлеб пшеничный</t>
  </si>
  <si>
    <t>80</t>
  </si>
  <si>
    <t>6,4</t>
  </si>
  <si>
    <t>54-2с</t>
  </si>
  <si>
    <t>Суп крестьянский с рисовой крупой</t>
  </si>
  <si>
    <t>200</t>
  </si>
  <si>
    <t>116,88</t>
  </si>
  <si>
    <t>2,94</t>
  </si>
  <si>
    <t>5,78</t>
  </si>
  <si>
    <t>11,26</t>
  </si>
  <si>
    <t>54-11г</t>
  </si>
  <si>
    <t>150</t>
  </si>
  <si>
    <t>139,40</t>
  </si>
  <si>
    <t>3,2</t>
  </si>
  <si>
    <t>5,20</t>
  </si>
  <si>
    <t>12,80</t>
  </si>
  <si>
    <t>Рыба тушеная в томате с овощами(Минтай)</t>
  </si>
  <si>
    <t>54-11р</t>
  </si>
  <si>
    <t>90</t>
  </si>
  <si>
    <t>103</t>
  </si>
  <si>
    <t>6,60</t>
  </si>
  <si>
    <t>4,40</t>
  </si>
  <si>
    <t>Огурец свежий\соленый</t>
  </si>
  <si>
    <t>54-2з</t>
  </si>
  <si>
    <t>8,5\6,5</t>
  </si>
  <si>
    <t>0,5\0,5</t>
  </si>
  <si>
    <t>1,5\26</t>
  </si>
  <si>
    <t>81</t>
  </si>
  <si>
    <t>0,5</t>
  </si>
  <si>
    <t>10,80</t>
  </si>
  <si>
    <t>140,60</t>
  </si>
  <si>
    <t>6,1</t>
  </si>
  <si>
    <t>0,6</t>
  </si>
  <si>
    <t>29,50</t>
  </si>
  <si>
    <t>633,38</t>
  </si>
  <si>
    <t>20,25</t>
  </si>
  <si>
    <t>17,29</t>
  </si>
  <si>
    <t>80,06</t>
  </si>
  <si>
    <t>250</t>
  </si>
  <si>
    <t>14,61</t>
  </si>
  <si>
    <t>3,67</t>
  </si>
  <si>
    <t>7,22</t>
  </si>
  <si>
    <t>14,07</t>
  </si>
  <si>
    <t>картофельное пюре</t>
  </si>
  <si>
    <t>157,98</t>
  </si>
  <si>
    <t>3,62</t>
  </si>
  <si>
    <t>5,89</t>
  </si>
  <si>
    <t>14,50</t>
  </si>
  <si>
    <t>100</t>
  </si>
  <si>
    <t>117,71</t>
  </si>
  <si>
    <t>5,54</t>
  </si>
  <si>
    <t>5,94</t>
  </si>
  <si>
    <t>5,02</t>
  </si>
  <si>
    <t>Хлеб пшеничный</t>
  </si>
  <si>
    <t>130</t>
  </si>
  <si>
    <t>175,75</t>
  </si>
  <si>
    <t>6,62</t>
  </si>
  <si>
    <t>0,75</t>
  </si>
  <si>
    <t>36,87</t>
  </si>
  <si>
    <t>54-1з</t>
  </si>
  <si>
    <t>Сыр твердый порцыоный</t>
  </si>
  <si>
    <t>15</t>
  </si>
  <si>
    <t>53,8</t>
  </si>
  <si>
    <t>3,5</t>
  </si>
  <si>
    <t>Сок фруктовый( яблочный)</t>
  </si>
  <si>
    <t>67,50</t>
  </si>
  <si>
    <t>11,90</t>
  </si>
  <si>
    <t>Яблоко</t>
  </si>
  <si>
    <t>44,0</t>
  </si>
  <si>
    <t>0,41</t>
  </si>
  <si>
    <t>9,80</t>
  </si>
  <si>
    <t>631,35</t>
  </si>
  <si>
    <t>24,11</t>
  </si>
  <si>
    <t>24,61</t>
  </si>
  <si>
    <t>92,16</t>
  </si>
  <si>
    <t>54-9т</t>
  </si>
  <si>
    <t>Рагу из овощей</t>
  </si>
  <si>
    <t>133,4</t>
  </si>
  <si>
    <t>2,80</t>
  </si>
  <si>
    <t>7,40</t>
  </si>
  <si>
    <t>10,60</t>
  </si>
  <si>
    <t>54-5м</t>
  </si>
  <si>
    <t>котлета из курицы</t>
  </si>
  <si>
    <t>2,36</t>
  </si>
  <si>
    <t>3,41</t>
  </si>
  <si>
    <t>8,77</t>
  </si>
  <si>
    <t>120,60</t>
  </si>
  <si>
    <t>19,50</t>
  </si>
  <si>
    <t>Сок фруктофый(яблочный)</t>
  </si>
  <si>
    <t>92,0</t>
  </si>
  <si>
    <t>1,0</t>
  </si>
  <si>
    <t>17,20</t>
  </si>
  <si>
    <t>8,7</t>
  </si>
  <si>
    <t>538,30</t>
  </si>
  <si>
    <t>15,58</t>
  </si>
  <si>
    <t>16,01</t>
  </si>
  <si>
    <t>65,80</t>
  </si>
  <si>
    <t>54-8с</t>
  </si>
  <si>
    <t>Суп гороховый</t>
  </si>
  <si>
    <t>123,14</t>
  </si>
  <si>
    <t>3,68</t>
  </si>
  <si>
    <t>4,6</t>
  </si>
  <si>
    <t>16,28</t>
  </si>
  <si>
    <t>54-12г</t>
  </si>
  <si>
    <t>Каша пенная рассыпчастая</t>
  </si>
  <si>
    <t>205,8</t>
  </si>
  <si>
    <t>6,5</t>
  </si>
  <si>
    <t>25,5</t>
  </si>
  <si>
    <t>54-18м</t>
  </si>
  <si>
    <t>Печень говяжья по-строгановски</t>
  </si>
  <si>
    <t>189,20</t>
  </si>
  <si>
    <t>6,40</t>
  </si>
  <si>
    <t>8,60</t>
  </si>
  <si>
    <t>5,30</t>
  </si>
  <si>
    <t>70</t>
  </si>
  <si>
    <t>109,4</t>
  </si>
  <si>
    <t>0,9</t>
  </si>
  <si>
    <t>13,30</t>
  </si>
  <si>
    <t>54-23гн</t>
  </si>
  <si>
    <t>Кофейный напиток с молоком</t>
  </si>
  <si>
    <t>86,0</t>
  </si>
  <si>
    <t>3,80</t>
  </si>
  <si>
    <t>2,90</t>
  </si>
  <si>
    <t>11,30</t>
  </si>
  <si>
    <t>Апельсин</t>
  </si>
  <si>
    <t>35,0</t>
  </si>
  <si>
    <t>0,78</t>
  </si>
  <si>
    <t>0,21</t>
  </si>
  <si>
    <t>7,5</t>
  </si>
  <si>
    <t>748,54</t>
  </si>
  <si>
    <t>25,66</t>
  </si>
  <si>
    <t>23,71</t>
  </si>
  <si>
    <t>79,18</t>
  </si>
  <si>
    <t>153,92</t>
  </si>
  <si>
    <t>3,75</t>
  </si>
  <si>
    <t>20,35</t>
  </si>
  <si>
    <t>Каша пшенная расыпчастая</t>
  </si>
  <si>
    <t>133,24</t>
  </si>
  <si>
    <t>5,25</t>
  </si>
  <si>
    <t>6,36</t>
  </si>
  <si>
    <t>28,90</t>
  </si>
  <si>
    <t>Печень говяжья по-стогановски</t>
  </si>
  <si>
    <t>159,20</t>
  </si>
  <si>
    <t>4,60</t>
  </si>
  <si>
    <t>Помидор свежий\соленый</t>
  </si>
  <si>
    <t>126,28</t>
  </si>
  <si>
    <t>2,57</t>
  </si>
  <si>
    <t>1,28</t>
  </si>
  <si>
    <t>19,0</t>
  </si>
  <si>
    <t>60</t>
  </si>
  <si>
    <t>21,0</t>
  </si>
  <si>
    <t>0,46</t>
  </si>
  <si>
    <t>0,12</t>
  </si>
  <si>
    <t>4,5</t>
  </si>
  <si>
    <t>746,24</t>
  </si>
  <si>
    <t>24,28</t>
  </si>
  <si>
    <t>23,51</t>
  </si>
  <si>
    <t>91,65</t>
  </si>
  <si>
    <t>54-1т</t>
  </si>
  <si>
    <t>запеканка из творога</t>
  </si>
  <si>
    <t>301,2</t>
  </si>
  <si>
    <t>14,7</t>
  </si>
  <si>
    <t>21,70</t>
  </si>
  <si>
    <t>54-3гн</t>
  </si>
  <si>
    <t>Чай с сахором и лимоном</t>
  </si>
  <si>
    <t>27,8</t>
  </si>
  <si>
    <t>0,30</t>
  </si>
  <si>
    <t>6,70</t>
  </si>
  <si>
    <t>373,0</t>
  </si>
  <si>
    <t>15,41</t>
  </si>
  <si>
    <t>11,11</t>
  </si>
  <si>
    <t>38,20</t>
  </si>
  <si>
    <t>Борщ красный со сметаной</t>
  </si>
  <si>
    <t>110,36</t>
  </si>
  <si>
    <t>4,96</t>
  </si>
  <si>
    <t>10,12</t>
  </si>
  <si>
    <t>Плов с курицей</t>
  </si>
  <si>
    <t>135,95</t>
  </si>
  <si>
    <t>10,47</t>
  </si>
  <si>
    <t>8,07</t>
  </si>
  <si>
    <t>24,90</t>
  </si>
  <si>
    <t>Посмидор свежий\соленый</t>
  </si>
  <si>
    <t>3,1</t>
  </si>
  <si>
    <t>Молоко кипяченое</t>
  </si>
  <si>
    <t>125,0</t>
  </si>
  <si>
    <t>3,70</t>
  </si>
  <si>
    <t>9,90</t>
  </si>
  <si>
    <t>Банан</t>
  </si>
  <si>
    <t>54,9</t>
  </si>
  <si>
    <t>0,91</t>
  </si>
  <si>
    <t>0,31</t>
  </si>
  <si>
    <t>12,60</t>
  </si>
  <si>
    <t>Йогурт</t>
  </si>
  <si>
    <t>175</t>
  </si>
  <si>
    <t>103,25</t>
  </si>
  <si>
    <t>3,60</t>
  </si>
  <si>
    <t>7,17</t>
  </si>
  <si>
    <t>696,46</t>
  </si>
  <si>
    <t>26,78</t>
  </si>
  <si>
    <t>23,14</t>
  </si>
  <si>
    <t>97,19</t>
  </si>
  <si>
    <t>137,95</t>
  </si>
  <si>
    <t>2,87</t>
  </si>
  <si>
    <t>4,20</t>
  </si>
  <si>
    <t>10,65</t>
  </si>
  <si>
    <t>54-12м</t>
  </si>
  <si>
    <t>104,07</t>
  </si>
  <si>
    <t>4,86</t>
  </si>
  <si>
    <t>4,14</t>
  </si>
  <si>
    <t>18,2</t>
  </si>
  <si>
    <t>Помидоры свежий\соленый</t>
  </si>
  <si>
    <t>55,75</t>
  </si>
  <si>
    <t>7,62</t>
  </si>
  <si>
    <t>16,87</t>
  </si>
  <si>
    <t>81,0</t>
  </si>
  <si>
    <t>Запеканка из творога</t>
  </si>
  <si>
    <t>120</t>
  </si>
  <si>
    <t>140,96</t>
  </si>
  <si>
    <t>5,76</t>
  </si>
  <si>
    <t>6,56</t>
  </si>
  <si>
    <t>10,36</t>
  </si>
  <si>
    <t>1,53</t>
  </si>
  <si>
    <t>0,53</t>
  </si>
  <si>
    <t>91,5</t>
  </si>
  <si>
    <t>11,0</t>
  </si>
  <si>
    <t xml:space="preserve"> Йогурт</t>
  </si>
  <si>
    <t>98,0</t>
  </si>
  <si>
    <t>3,31</t>
  </si>
  <si>
    <t>8,19</t>
  </si>
  <si>
    <t>25</t>
  </si>
  <si>
    <t>47,20</t>
  </si>
  <si>
    <t>2,20</t>
  </si>
  <si>
    <t>11,05</t>
  </si>
  <si>
    <t>755,73</t>
  </si>
  <si>
    <t>26,60</t>
  </si>
  <si>
    <t>25,13</t>
  </si>
  <si>
    <t>100,99</t>
  </si>
  <si>
    <t>54-22м</t>
  </si>
  <si>
    <t>Рагу из курицы</t>
  </si>
  <si>
    <t>141,12</t>
  </si>
  <si>
    <t>3,76</t>
  </si>
  <si>
    <t>1,12</t>
  </si>
  <si>
    <t>29,2</t>
  </si>
  <si>
    <t>5,90</t>
  </si>
  <si>
    <t>50</t>
  </si>
  <si>
    <t>85,28</t>
  </si>
  <si>
    <t>3,28</t>
  </si>
  <si>
    <t>16,64</t>
  </si>
  <si>
    <t>364,2</t>
  </si>
  <si>
    <t>13,64</t>
  </si>
  <si>
    <t>8,56</t>
  </si>
  <si>
    <t>58,04</t>
  </si>
  <si>
    <t>54-3с</t>
  </si>
  <si>
    <t>Рассольник ленинградский</t>
  </si>
  <si>
    <t>105,52</t>
  </si>
  <si>
    <t>1,92</t>
  </si>
  <si>
    <t>5,8</t>
  </si>
  <si>
    <t>10,62</t>
  </si>
  <si>
    <t>54-8г</t>
  </si>
  <si>
    <t>75,66</t>
  </si>
  <si>
    <t>2,46</t>
  </si>
  <si>
    <t>2,93</t>
  </si>
  <si>
    <t>9,50</t>
  </si>
  <si>
    <t>Котлета из курицы</t>
  </si>
  <si>
    <t>8,5\6,2</t>
  </si>
  <si>
    <t>1,5\1,26</t>
  </si>
  <si>
    <t>Сок фруктовый(яблочный)</t>
  </si>
  <si>
    <t>Сыр твердый порционый</t>
  </si>
  <si>
    <t>54-21гн</t>
  </si>
  <si>
    <t>Какао с молоком</t>
  </si>
  <si>
    <t>100,40</t>
  </si>
  <si>
    <t>2,60</t>
  </si>
  <si>
    <t>26,0</t>
  </si>
  <si>
    <t>156,90</t>
  </si>
  <si>
    <t>2,40</t>
  </si>
  <si>
    <t>3,50</t>
  </si>
  <si>
    <t>13,27</t>
  </si>
  <si>
    <t>75,76</t>
  </si>
  <si>
    <t>105,75</t>
  </si>
  <si>
    <t>26,87</t>
  </si>
  <si>
    <t>743,35</t>
  </si>
  <si>
    <t>21,34</t>
  </si>
  <si>
    <t>18,59</t>
  </si>
  <si>
    <t>100,01</t>
  </si>
  <si>
    <t>54-9к</t>
  </si>
  <si>
    <t>Каша вязкая молочная овсяная</t>
  </si>
  <si>
    <t>8,04</t>
  </si>
  <si>
    <t>3,81</t>
  </si>
  <si>
    <t>0,37</t>
  </si>
  <si>
    <t>10,43</t>
  </si>
  <si>
    <t>54-4гн</t>
  </si>
  <si>
    <t>Чай черный с сахором и молоком</t>
  </si>
  <si>
    <t>50,9</t>
  </si>
  <si>
    <t>1,6</t>
  </si>
  <si>
    <t>1,1</t>
  </si>
  <si>
    <t>488,59</t>
  </si>
  <si>
    <t>16,30</t>
  </si>
  <si>
    <t>16,12</t>
  </si>
  <si>
    <t>60,07</t>
  </si>
  <si>
    <t>54-11с</t>
  </si>
  <si>
    <t>4,78</t>
  </si>
  <si>
    <t>5,40</t>
  </si>
  <si>
    <t>13,60</t>
  </si>
  <si>
    <t>119,4</t>
  </si>
  <si>
    <t>23,30</t>
  </si>
  <si>
    <t>Ряженка</t>
  </si>
  <si>
    <t>148,75</t>
  </si>
  <si>
    <t>2,25</t>
  </si>
  <si>
    <t>Суп крестьянский рисовый</t>
  </si>
  <si>
    <t>146,10</t>
  </si>
  <si>
    <t>5,97</t>
  </si>
  <si>
    <t>131,18</t>
  </si>
  <si>
    <t>3,17</t>
  </si>
  <si>
    <t>6,12</t>
  </si>
  <si>
    <t>0,7\0,9</t>
  </si>
  <si>
    <t>106,28</t>
  </si>
  <si>
    <t>3,57</t>
  </si>
  <si>
    <t>170,0</t>
  </si>
  <si>
    <t>2,64</t>
  </si>
  <si>
    <t>4,0</t>
  </si>
  <si>
    <t>746,96</t>
  </si>
  <si>
    <t>18,81</t>
  </si>
  <si>
    <t>21,68</t>
  </si>
  <si>
    <t>69,67</t>
  </si>
  <si>
    <t>54-1г</t>
  </si>
  <si>
    <t>Макароны отворные</t>
  </si>
  <si>
    <t>4,90</t>
  </si>
  <si>
    <t>22,80</t>
  </si>
  <si>
    <t>196,80</t>
  </si>
  <si>
    <t>Рыба тушеная в томате с овощами(минтай)</t>
  </si>
  <si>
    <t>103,0</t>
  </si>
  <si>
    <t>5,60</t>
  </si>
  <si>
    <t>07\0,9</t>
  </si>
  <si>
    <t>22,3\0,8</t>
  </si>
  <si>
    <t>16,0</t>
  </si>
  <si>
    <t>54-20с</t>
  </si>
  <si>
    <t>Суп картофельный с рыбой</t>
  </si>
  <si>
    <t>115,38</t>
  </si>
  <si>
    <t>4,38</t>
  </si>
  <si>
    <t>2,6</t>
  </si>
  <si>
    <t>10,6</t>
  </si>
  <si>
    <t>Яблоко запеченое</t>
  </si>
  <si>
    <t>146,0</t>
  </si>
  <si>
    <t>0,40</t>
  </si>
  <si>
    <t>15,60</t>
  </si>
  <si>
    <t>Сок фруктовый яблочный</t>
  </si>
  <si>
    <t>730,74</t>
  </si>
  <si>
    <t>17,79</t>
  </si>
  <si>
    <t>16,23</t>
  </si>
  <si>
    <t>70,30</t>
  </si>
  <si>
    <t>498,28</t>
  </si>
  <si>
    <t>14,71</t>
  </si>
  <si>
    <t>14,34</t>
  </si>
  <si>
    <t>62,14</t>
  </si>
  <si>
    <t>144,22</t>
  </si>
  <si>
    <t>5,47</t>
  </si>
  <si>
    <t>3,25</t>
  </si>
  <si>
    <t>13,25</t>
  </si>
  <si>
    <t>116,5</t>
  </si>
  <si>
    <t>3,85</t>
  </si>
  <si>
    <t>0,35</t>
  </si>
  <si>
    <t>24,07</t>
  </si>
  <si>
    <t>Сок фруктовый (яблочный)</t>
  </si>
  <si>
    <t>730,14</t>
  </si>
  <si>
    <t>18,53</t>
  </si>
  <si>
    <t>20,05</t>
  </si>
  <si>
    <t>82,88</t>
  </si>
  <si>
    <t>715,30</t>
  </si>
  <si>
    <t>19,84</t>
  </si>
  <si>
    <t>20,84</t>
  </si>
  <si>
    <t>91,49</t>
  </si>
  <si>
    <t>54-19к</t>
  </si>
  <si>
    <t>Суп молочный молочный с макоронами</t>
  </si>
  <si>
    <t>155,33</t>
  </si>
  <si>
    <t>4,46</t>
  </si>
  <si>
    <t>2,2</t>
  </si>
  <si>
    <t>100,36</t>
  </si>
  <si>
    <t>2,7</t>
  </si>
  <si>
    <t>3,96</t>
  </si>
  <si>
    <t>54-6т</t>
  </si>
  <si>
    <t>Рис отворной</t>
  </si>
  <si>
    <t>103,50</t>
  </si>
  <si>
    <t>3,7</t>
  </si>
  <si>
    <t>4,8</t>
  </si>
  <si>
    <t>26,5</t>
  </si>
  <si>
    <t>Печень говяжья по-страгоновски</t>
  </si>
  <si>
    <t>54-7т</t>
  </si>
  <si>
    <t>запеканка творожно-пшенная</t>
  </si>
  <si>
    <t>105,80</t>
  </si>
  <si>
    <t>8,30</t>
  </si>
  <si>
    <t>105,0</t>
  </si>
  <si>
    <t>20,30</t>
  </si>
  <si>
    <t>743,06</t>
  </si>
  <si>
    <t>25,08</t>
  </si>
  <si>
    <t>23,07</t>
  </si>
  <si>
    <t>99,82</t>
  </si>
  <si>
    <t>5,87</t>
  </si>
  <si>
    <t>6,20</t>
  </si>
  <si>
    <t>12,65</t>
  </si>
  <si>
    <t>117,30</t>
  </si>
  <si>
    <t>4,19</t>
  </si>
  <si>
    <t>5,44</t>
  </si>
  <si>
    <t>3,03</t>
  </si>
  <si>
    <t>Риба тушенная в томате с овощами(Минтай)</t>
  </si>
  <si>
    <t>3,54</t>
  </si>
  <si>
    <t>1,5\2,6</t>
  </si>
  <si>
    <t>54-6о</t>
  </si>
  <si>
    <t>Яйцо вареное</t>
  </si>
  <si>
    <t>56,6</t>
  </si>
  <si>
    <t>0,3</t>
  </si>
  <si>
    <t>156,28</t>
  </si>
  <si>
    <t>6,57</t>
  </si>
  <si>
    <t>710,34</t>
  </si>
  <si>
    <t>26,75</t>
  </si>
  <si>
    <t>23,18</t>
  </si>
  <si>
    <t>85,80</t>
  </si>
  <si>
    <t>54-4г</t>
  </si>
  <si>
    <t>Каша гречневая рассыпчатая</t>
  </si>
  <si>
    <t>203,70</t>
  </si>
  <si>
    <t>6,30</t>
  </si>
  <si>
    <t>рыба тушенная в томате с овощоми (Минтай)</t>
  </si>
  <si>
    <t>Сок фруктовый(Яблочный)</t>
  </si>
  <si>
    <t>11,20</t>
  </si>
  <si>
    <t>575,08</t>
  </si>
  <si>
    <t>20,58</t>
  </si>
  <si>
    <t>16,14</t>
  </si>
  <si>
    <t>58,54</t>
  </si>
  <si>
    <t>133,14</t>
  </si>
  <si>
    <t>10,28</t>
  </si>
  <si>
    <t>Макороны отварные</t>
  </si>
  <si>
    <t>106,80</t>
  </si>
  <si>
    <t>Котлеты из курицы</t>
  </si>
  <si>
    <t>3,4</t>
  </si>
  <si>
    <t>100,60</t>
  </si>
  <si>
    <t>2,1</t>
  </si>
  <si>
    <t>54-3ги</t>
  </si>
  <si>
    <t>Чай с лимоном и сахором</t>
  </si>
  <si>
    <t>1,65</t>
  </si>
  <si>
    <t>1,25</t>
  </si>
  <si>
    <t>5,7</t>
  </si>
  <si>
    <t>103,92</t>
  </si>
  <si>
    <t>5,75</t>
  </si>
  <si>
    <t>121,04</t>
  </si>
  <si>
    <t>3,12</t>
  </si>
  <si>
    <t>4,55</t>
  </si>
  <si>
    <t>25,84</t>
  </si>
  <si>
    <t>Огурец свежый\соленый</t>
  </si>
  <si>
    <t>2,5</t>
  </si>
  <si>
    <t>106,5</t>
  </si>
  <si>
    <t>16,07</t>
  </si>
  <si>
    <t>Чай с  сахором</t>
  </si>
  <si>
    <t>54-4ги</t>
  </si>
  <si>
    <t>Запеканка творожно-пшенная</t>
  </si>
  <si>
    <t>161,5</t>
  </si>
  <si>
    <t>2,0</t>
  </si>
  <si>
    <t>7,79</t>
  </si>
  <si>
    <t>16,85</t>
  </si>
  <si>
    <t>2,50</t>
  </si>
  <si>
    <t>5,35</t>
  </si>
  <si>
    <t>54-7с</t>
  </si>
  <si>
    <t>Суп картофельный с макороными изделиями</t>
  </si>
  <si>
    <t>119,6</t>
  </si>
  <si>
    <t>465,82</t>
  </si>
  <si>
    <t>12,82</t>
  </si>
  <si>
    <t>44,87</t>
  </si>
  <si>
    <t>2,16</t>
  </si>
  <si>
    <t>2,78</t>
  </si>
  <si>
    <t>12,5</t>
  </si>
  <si>
    <t>54-3р</t>
  </si>
  <si>
    <t>Котлета рыбная(Минтай)</t>
  </si>
  <si>
    <t>112,73</t>
  </si>
  <si>
    <t>5,31</t>
  </si>
  <si>
    <t>3,14</t>
  </si>
  <si>
    <t>10,23</t>
  </si>
  <si>
    <t>649,85</t>
  </si>
  <si>
    <t>19,37</t>
  </si>
  <si>
    <t>18,79</t>
  </si>
  <si>
    <t>74,17</t>
  </si>
  <si>
    <t>119,50</t>
  </si>
  <si>
    <t>3,47</t>
  </si>
  <si>
    <t>5,62</t>
  </si>
  <si>
    <t>Катрофельное пюре</t>
  </si>
  <si>
    <t>26,07</t>
  </si>
  <si>
    <t>118,0</t>
  </si>
  <si>
    <t>694,71</t>
  </si>
  <si>
    <t>20,08</t>
  </si>
  <si>
    <t>16,73</t>
  </si>
  <si>
    <t>80,0</t>
  </si>
  <si>
    <t>19,80</t>
  </si>
  <si>
    <t>8,40</t>
  </si>
  <si>
    <t>102,10</t>
  </si>
  <si>
    <t>4,08</t>
  </si>
  <si>
    <t>542,58</t>
  </si>
  <si>
    <t>22,11</t>
  </si>
  <si>
    <t>25,02</t>
  </si>
  <si>
    <t>51,83</t>
  </si>
  <si>
    <t>125,22</t>
  </si>
  <si>
    <t>2,8</t>
  </si>
  <si>
    <t>Плов с курицы</t>
  </si>
  <si>
    <t>2,30</t>
  </si>
  <si>
    <t>3,30</t>
  </si>
  <si>
    <t>10,30</t>
  </si>
  <si>
    <t>85,0</t>
  </si>
  <si>
    <t>7,90</t>
  </si>
  <si>
    <t>19,67</t>
  </si>
  <si>
    <t>20,63</t>
  </si>
  <si>
    <t>80,67</t>
  </si>
  <si>
    <t>Плов из курицы</t>
  </si>
  <si>
    <t>11,08</t>
  </si>
  <si>
    <t>Сок фруктовый</t>
  </si>
  <si>
    <t>Понедельник</t>
  </si>
  <si>
    <t>Вторник</t>
  </si>
  <si>
    <t>Среда</t>
  </si>
  <si>
    <t>Четверг</t>
  </si>
  <si>
    <t>Пятница</t>
  </si>
  <si>
    <t>1 неделя</t>
  </si>
  <si>
    <t>Среднее</t>
  </si>
  <si>
    <t>2 неделя</t>
  </si>
  <si>
    <t>Норма питания МБОУ "Кальчикская школа"</t>
  </si>
  <si>
    <t>664,96</t>
  </si>
  <si>
    <t>21,22</t>
  </si>
  <si>
    <t>87,05</t>
  </si>
  <si>
    <t>Обед Льгота  5-11 класс</t>
  </si>
  <si>
    <t>Завтрак   1-4 класс</t>
  </si>
  <si>
    <t>Завтрак  1-4 класс</t>
  </si>
  <si>
    <t>Обед Льгота   5-11 класс</t>
  </si>
  <si>
    <t>439,04</t>
  </si>
  <si>
    <t>Среднее 2-х недельное</t>
  </si>
  <si>
    <t>516,01</t>
  </si>
  <si>
    <t xml:space="preserve">УТВЕРЖДАЮ
И.о. директора
МБОУ «Кальчикская школа»
___________И.В. Тельхых
</t>
  </si>
  <si>
    <t>УТВЕРЖДЕНО
И.о. директора 
МБОУ «Кальчикская школа»
_________И.В. Тельных</t>
  </si>
  <si>
    <t>Понедельник 1 неделя</t>
  </si>
  <si>
    <t>Вторник 1 неделя</t>
  </si>
  <si>
    <t>Среда 1 неделя</t>
  </si>
  <si>
    <t>Четверг 1 неделя</t>
  </si>
  <si>
    <t>Пятница 1 неделя</t>
  </si>
  <si>
    <t>Понедельник 2 неделя</t>
  </si>
  <si>
    <t>Вторник 2 неделя</t>
  </si>
  <si>
    <t>Среда 2 неделя</t>
  </si>
  <si>
    <t>Четверг 2 неделя</t>
  </si>
  <si>
    <t>Пятница 2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</si>
</sst>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/>
    <xf numFmtId="49" fontId="0" fillId="0" borderId="1" xfId="0" applyNumberFormat="1" applyFill="1" applyBorder="1" applyProtection="1">
      <protection locked="0"/>
    </xf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/>
    <xf numFmtId="49" fontId="0" fillId="0" borderId="1" xfId="0" applyNumberFormat="1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wrapText="1"/>
      <protection locked="0"/>
    </xf>
    <xf numFmtId="49" fontId="0" fillId="0" borderId="0" xfId="0" applyNumberFormat="1" applyBorder="1"/>
    <xf numFmtId="49" fontId="0" fillId="0" borderId="0" xfId="0" applyNumberFormat="1" applyFill="1" applyBorder="1"/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 indent="15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2" xfId="0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ACA7-5F30-43D8-8BAD-DA951E15CEC5}">
  <dimension ref="A1:K48"/>
  <sheetViews>
    <sheetView topLeftCell="A19" workbookViewId="0">
      <selection activeCell="C39" sqref="C39:F39"/>
    </sheetView>
  </sheetViews>
  <sheetFormatPr defaultRowHeight="13.8" x14ac:dyDescent="0.3"/>
  <cols>
    <col min="1" max="1" width="21.21875" style="30" customWidth="1"/>
    <col min="2" max="2" width="13.109375" style="30" customWidth="1"/>
    <col min="3" max="3" width="12.5546875" style="30" customWidth="1"/>
    <col min="4" max="4" width="11.33203125" style="30" customWidth="1"/>
    <col min="5" max="5" width="15.44140625" style="30" customWidth="1"/>
    <col min="6" max="16384" width="8.88671875" style="30"/>
  </cols>
  <sheetData>
    <row r="1" spans="1:11" ht="67.2" customHeight="1" x14ac:dyDescent="0.3">
      <c r="D1" s="39" t="s">
        <v>580</v>
      </c>
      <c r="E1" s="39"/>
      <c r="F1" s="39"/>
    </row>
    <row r="2" spans="1:11" ht="5.4" customHeight="1" x14ac:dyDescent="0.3">
      <c r="D2" s="40"/>
      <c r="E2" s="40"/>
      <c r="F2" s="40"/>
    </row>
    <row r="3" spans="1:11" ht="17.399999999999999" customHeight="1" x14ac:dyDescent="0.3">
      <c r="A3" s="28"/>
      <c r="B3" s="29" t="s">
        <v>569</v>
      </c>
      <c r="C3" s="29"/>
      <c r="D3" s="29"/>
      <c r="E3" s="37"/>
      <c r="F3" s="28"/>
    </row>
    <row r="4" spans="1:11" x14ac:dyDescent="0.3">
      <c r="A4" s="35" t="s">
        <v>1</v>
      </c>
      <c r="B4" s="35" t="s">
        <v>2</v>
      </c>
      <c r="C4" s="36" t="s">
        <v>5</v>
      </c>
      <c r="D4" s="36" t="s">
        <v>6</v>
      </c>
      <c r="E4" s="36" t="s">
        <v>7</v>
      </c>
      <c r="F4" s="36" t="s">
        <v>8</v>
      </c>
    </row>
    <row r="5" spans="1:11" ht="12.6" customHeight="1" x14ac:dyDescent="0.25">
      <c r="A5" s="31" t="s">
        <v>575</v>
      </c>
      <c r="B5" s="28" t="s">
        <v>561</v>
      </c>
      <c r="C5" s="26" t="s">
        <v>47</v>
      </c>
      <c r="D5" s="26" t="s">
        <v>48</v>
      </c>
      <c r="E5" s="38">
        <v>10.35</v>
      </c>
      <c r="F5" s="26" t="s">
        <v>50</v>
      </c>
    </row>
    <row r="6" spans="1:11" ht="12.6" customHeight="1" x14ac:dyDescent="0.3">
      <c r="A6" s="28" t="s">
        <v>566</v>
      </c>
      <c r="B6" s="28" t="s">
        <v>562</v>
      </c>
      <c r="C6" s="26" t="s">
        <v>144</v>
      </c>
      <c r="D6" s="26" t="s">
        <v>145</v>
      </c>
      <c r="E6" s="26" t="s">
        <v>146</v>
      </c>
      <c r="F6" s="26" t="s">
        <v>147</v>
      </c>
    </row>
    <row r="7" spans="1:11" ht="12.6" customHeight="1" x14ac:dyDescent="0.3">
      <c r="A7" s="28"/>
      <c r="B7" s="28" t="s">
        <v>563</v>
      </c>
      <c r="C7" s="26" t="s">
        <v>219</v>
      </c>
      <c r="D7" s="26" t="s">
        <v>220</v>
      </c>
      <c r="E7" s="26" t="s">
        <v>221</v>
      </c>
      <c r="F7" s="26" t="s">
        <v>222</v>
      </c>
    </row>
    <row r="8" spans="1:11" ht="12.6" customHeight="1" x14ac:dyDescent="0.3">
      <c r="A8" s="28"/>
      <c r="B8" s="28" t="s">
        <v>564</v>
      </c>
      <c r="C8" s="26" t="s">
        <v>299</v>
      </c>
      <c r="D8" s="26" t="s">
        <v>300</v>
      </c>
      <c r="E8" s="26" t="s">
        <v>301</v>
      </c>
      <c r="F8" s="26" t="s">
        <v>302</v>
      </c>
    </row>
    <row r="9" spans="1:11" ht="12.6" customHeight="1" x14ac:dyDescent="0.3">
      <c r="A9" s="28"/>
      <c r="B9" s="28" t="s">
        <v>565</v>
      </c>
      <c r="C9" s="26" t="s">
        <v>346</v>
      </c>
      <c r="D9" s="26" t="s">
        <v>347</v>
      </c>
      <c r="E9" s="26" t="s">
        <v>348</v>
      </c>
      <c r="F9" s="26" t="s">
        <v>349</v>
      </c>
    </row>
    <row r="10" spans="1:11" ht="12.6" customHeight="1" x14ac:dyDescent="0.3">
      <c r="A10" s="28"/>
      <c r="B10" s="24" t="s">
        <v>567</v>
      </c>
      <c r="C10" s="23" t="s">
        <v>577</v>
      </c>
      <c r="D10" s="23" t="s">
        <v>212</v>
      </c>
      <c r="E10" s="24">
        <v>12.43</v>
      </c>
      <c r="F10" s="24">
        <v>57.54</v>
      </c>
    </row>
    <row r="11" spans="1:11" x14ac:dyDescent="0.3">
      <c r="A11" s="35" t="s">
        <v>1</v>
      </c>
      <c r="B11" s="35" t="s">
        <v>2</v>
      </c>
      <c r="C11" s="36" t="s">
        <v>5</v>
      </c>
      <c r="D11" s="36" t="s">
        <v>6</v>
      </c>
      <c r="E11" s="36" t="s">
        <v>7</v>
      </c>
      <c r="F11" s="36" t="s">
        <v>8</v>
      </c>
    </row>
    <row r="12" spans="1:11" ht="12.6" customHeight="1" x14ac:dyDescent="0.3">
      <c r="A12" s="31" t="s">
        <v>14</v>
      </c>
      <c r="B12" s="28" t="s">
        <v>561</v>
      </c>
      <c r="C12" s="26" t="s">
        <v>401</v>
      </c>
      <c r="D12" s="26" t="s">
        <v>402</v>
      </c>
      <c r="E12" s="26" t="s">
        <v>403</v>
      </c>
      <c r="F12" s="26" t="s">
        <v>404</v>
      </c>
    </row>
    <row r="13" spans="1:11" ht="12.6" customHeight="1" x14ac:dyDescent="0.3">
      <c r="A13" s="28" t="s">
        <v>568</v>
      </c>
      <c r="B13" s="28" t="s">
        <v>562</v>
      </c>
      <c r="C13" s="26" t="s">
        <v>401</v>
      </c>
      <c r="D13" s="26" t="s">
        <v>402</v>
      </c>
      <c r="E13" s="26" t="s">
        <v>403</v>
      </c>
      <c r="F13" s="26" t="s">
        <v>404</v>
      </c>
      <c r="K13" s="32"/>
    </row>
    <row r="14" spans="1:11" ht="12.6" customHeight="1" x14ac:dyDescent="0.3">
      <c r="A14" s="28"/>
      <c r="B14" s="28" t="s">
        <v>563</v>
      </c>
      <c r="C14" s="26" t="s">
        <v>474</v>
      </c>
      <c r="D14" s="26" t="s">
        <v>475</v>
      </c>
      <c r="E14" s="26" t="s">
        <v>476</v>
      </c>
      <c r="F14" s="26" t="s">
        <v>477</v>
      </c>
    </row>
    <row r="15" spans="1:11" ht="12.6" customHeight="1" x14ac:dyDescent="0.3">
      <c r="A15" s="28"/>
      <c r="B15" s="28" t="s">
        <v>564</v>
      </c>
      <c r="C15" s="26" t="s">
        <v>513</v>
      </c>
      <c r="D15" s="26" t="s">
        <v>372</v>
      </c>
      <c r="E15" s="26" t="s">
        <v>514</v>
      </c>
      <c r="F15" s="26" t="s">
        <v>515</v>
      </c>
    </row>
    <row r="16" spans="1:11" ht="12.6" customHeight="1" x14ac:dyDescent="0.3">
      <c r="A16" s="28"/>
      <c r="B16" s="28" t="s">
        <v>565</v>
      </c>
      <c r="C16" s="26" t="s">
        <v>543</v>
      </c>
      <c r="D16" s="26" t="s">
        <v>544</v>
      </c>
      <c r="E16" s="26" t="s">
        <v>545</v>
      </c>
      <c r="F16" s="26" t="s">
        <v>546</v>
      </c>
    </row>
    <row r="17" spans="1:6" ht="12.6" customHeight="1" x14ac:dyDescent="0.3">
      <c r="A17" s="28"/>
      <c r="B17" s="24" t="s">
        <v>567</v>
      </c>
      <c r="C17" s="23" t="s">
        <v>579</v>
      </c>
      <c r="D17" s="23" t="s">
        <v>260</v>
      </c>
      <c r="E17" s="24">
        <v>16.5</v>
      </c>
      <c r="F17" s="24">
        <v>55.9</v>
      </c>
    </row>
    <row r="18" spans="1:6" ht="27.6" x14ac:dyDescent="0.3">
      <c r="A18" s="24"/>
      <c r="B18" s="33" t="s">
        <v>578</v>
      </c>
      <c r="C18" s="24">
        <v>477.53</v>
      </c>
      <c r="D18" s="24">
        <v>16.45</v>
      </c>
      <c r="E18" s="24">
        <v>14.7</v>
      </c>
      <c r="F18" s="24">
        <v>56.72</v>
      </c>
    </row>
    <row r="19" spans="1:6" x14ac:dyDescent="0.3">
      <c r="A19" s="35" t="s">
        <v>1</v>
      </c>
      <c r="B19" s="35" t="s">
        <v>2</v>
      </c>
      <c r="C19" s="36" t="s">
        <v>5</v>
      </c>
      <c r="D19" s="36" t="s">
        <v>6</v>
      </c>
      <c r="E19" s="36" t="s">
        <v>7</v>
      </c>
      <c r="F19" s="36" t="s">
        <v>8</v>
      </c>
    </row>
    <row r="20" spans="1:6" ht="12.6" customHeight="1" x14ac:dyDescent="0.3">
      <c r="A20" s="31" t="s">
        <v>15</v>
      </c>
      <c r="B20" s="28" t="s">
        <v>561</v>
      </c>
      <c r="C20" s="26" t="s">
        <v>85</v>
      </c>
      <c r="D20" s="26" t="s">
        <v>86</v>
      </c>
      <c r="E20" s="26" t="s">
        <v>87</v>
      </c>
      <c r="F20" s="26" t="s">
        <v>88</v>
      </c>
    </row>
    <row r="21" spans="1:6" ht="12.6" customHeight="1" x14ac:dyDescent="0.3">
      <c r="A21" s="28" t="s">
        <v>566</v>
      </c>
      <c r="B21" s="28" t="s">
        <v>562</v>
      </c>
      <c r="C21" s="26" t="s">
        <v>180</v>
      </c>
      <c r="D21" s="26" t="s">
        <v>181</v>
      </c>
      <c r="E21" s="26" t="s">
        <v>182</v>
      </c>
      <c r="F21" s="26" t="s">
        <v>183</v>
      </c>
    </row>
    <row r="22" spans="1:6" ht="12.6" customHeight="1" x14ac:dyDescent="0.3">
      <c r="A22" s="28"/>
      <c r="B22" s="28" t="s">
        <v>563</v>
      </c>
      <c r="C22" s="26" t="s">
        <v>248</v>
      </c>
      <c r="D22" s="26" t="s">
        <v>249</v>
      </c>
      <c r="E22" s="26" t="s">
        <v>250</v>
      </c>
      <c r="F22" s="26" t="s">
        <v>251</v>
      </c>
    </row>
    <row r="23" spans="1:6" ht="12.6" customHeight="1" x14ac:dyDescent="0.3">
      <c r="A23" s="28"/>
      <c r="B23" s="28" t="s">
        <v>564</v>
      </c>
      <c r="C23" s="26" t="s">
        <v>418</v>
      </c>
      <c r="D23" s="26" t="s">
        <v>419</v>
      </c>
      <c r="E23" s="26" t="s">
        <v>420</v>
      </c>
      <c r="F23" s="26" t="s">
        <v>421</v>
      </c>
    </row>
    <row r="24" spans="1:6" ht="12.6" customHeight="1" x14ac:dyDescent="0.3">
      <c r="A24" s="28"/>
      <c r="B24" s="28" t="s">
        <v>565</v>
      </c>
      <c r="C24" s="26" t="s">
        <v>346</v>
      </c>
      <c r="D24" s="26" t="s">
        <v>347</v>
      </c>
      <c r="E24" s="26" t="s">
        <v>348</v>
      </c>
      <c r="F24" s="26" t="s">
        <v>349</v>
      </c>
    </row>
    <row r="25" spans="1:6" ht="12.6" customHeight="1" x14ac:dyDescent="0.3">
      <c r="A25" s="28"/>
      <c r="B25" s="24" t="s">
        <v>567</v>
      </c>
      <c r="C25" s="24">
        <v>656.45</v>
      </c>
      <c r="D25" s="24">
        <v>21.77</v>
      </c>
      <c r="E25" s="24">
        <v>20.22</v>
      </c>
      <c r="F25" s="24">
        <v>81.599999999999994</v>
      </c>
    </row>
    <row r="26" spans="1:6" x14ac:dyDescent="0.3">
      <c r="A26" s="35" t="s">
        <v>1</v>
      </c>
      <c r="B26" s="35" t="s">
        <v>2</v>
      </c>
      <c r="C26" s="36" t="s">
        <v>5</v>
      </c>
      <c r="D26" s="36" t="s">
        <v>6</v>
      </c>
      <c r="E26" s="36" t="s">
        <v>7</v>
      </c>
      <c r="F26" s="36" t="s">
        <v>8</v>
      </c>
    </row>
    <row r="27" spans="1:6" ht="12.6" customHeight="1" x14ac:dyDescent="0.3">
      <c r="A27" s="31" t="s">
        <v>15</v>
      </c>
      <c r="B27" s="28" t="s">
        <v>561</v>
      </c>
      <c r="C27" s="26" t="s">
        <v>397</v>
      </c>
      <c r="D27" s="26" t="s">
        <v>398</v>
      </c>
      <c r="E27" s="26" t="s">
        <v>399</v>
      </c>
      <c r="F27" s="26" t="s">
        <v>400</v>
      </c>
    </row>
    <row r="28" spans="1:6" ht="12.6" customHeight="1" x14ac:dyDescent="0.3">
      <c r="A28" s="28" t="s">
        <v>568</v>
      </c>
      <c r="B28" s="28" t="s">
        <v>562</v>
      </c>
      <c r="C28" s="26" t="s">
        <v>443</v>
      </c>
      <c r="D28" s="26" t="s">
        <v>444</v>
      </c>
      <c r="E28" s="26" t="s">
        <v>445</v>
      </c>
      <c r="F28" s="26" t="s">
        <v>446</v>
      </c>
    </row>
    <row r="29" spans="1:6" ht="12.6" customHeight="1" x14ac:dyDescent="0.3">
      <c r="A29" s="28"/>
      <c r="B29" s="28" t="s">
        <v>563</v>
      </c>
      <c r="C29" s="26" t="s">
        <v>570</v>
      </c>
      <c r="D29" s="26" t="s">
        <v>571</v>
      </c>
      <c r="E29" s="26" t="s">
        <v>527</v>
      </c>
      <c r="F29" s="26" t="s">
        <v>572</v>
      </c>
    </row>
    <row r="30" spans="1:6" ht="12.6" customHeight="1" x14ac:dyDescent="0.3">
      <c r="A30" s="28"/>
      <c r="B30" s="28" t="s">
        <v>564</v>
      </c>
      <c r="C30" s="26" t="s">
        <v>525</v>
      </c>
      <c r="D30" s="26" t="s">
        <v>526</v>
      </c>
      <c r="E30" s="26" t="s">
        <v>527</v>
      </c>
      <c r="F30" s="26" t="s">
        <v>528</v>
      </c>
    </row>
    <row r="31" spans="1:6" ht="12.6" customHeight="1" x14ac:dyDescent="0.3">
      <c r="A31" s="28"/>
      <c r="B31" s="28" t="s">
        <v>565</v>
      </c>
      <c r="C31" s="26" t="s">
        <v>205</v>
      </c>
      <c r="D31" s="26" t="s">
        <v>555</v>
      </c>
      <c r="E31" s="26" t="s">
        <v>556</v>
      </c>
      <c r="F31" s="26" t="s">
        <v>557</v>
      </c>
    </row>
    <row r="32" spans="1:6" ht="12.6" customHeight="1" x14ac:dyDescent="0.3">
      <c r="A32" s="28"/>
      <c r="B32" s="24" t="s">
        <v>567</v>
      </c>
      <c r="C32" s="24">
        <v>706.97</v>
      </c>
      <c r="D32" s="24">
        <v>20.63</v>
      </c>
      <c r="E32" s="24">
        <v>19.5</v>
      </c>
      <c r="F32" s="25">
        <v>82.4</v>
      </c>
    </row>
    <row r="33" spans="1:6" ht="27.6" x14ac:dyDescent="0.3">
      <c r="A33" s="24"/>
      <c r="B33" s="33" t="s">
        <v>578</v>
      </c>
      <c r="C33" s="24">
        <v>681.71</v>
      </c>
      <c r="D33" s="24">
        <v>21.2</v>
      </c>
      <c r="E33" s="24">
        <v>19.86</v>
      </c>
      <c r="F33" s="25">
        <v>82</v>
      </c>
    </row>
    <row r="34" spans="1:6" x14ac:dyDescent="0.3">
      <c r="A34" s="35" t="s">
        <v>1</v>
      </c>
      <c r="B34" s="35" t="s">
        <v>2</v>
      </c>
      <c r="C34" s="36" t="s">
        <v>5</v>
      </c>
      <c r="D34" s="36" t="s">
        <v>6</v>
      </c>
      <c r="E34" s="36" t="s">
        <v>7</v>
      </c>
      <c r="F34" s="36" t="s">
        <v>8</v>
      </c>
    </row>
    <row r="35" spans="1:6" ht="13.8" customHeight="1" x14ac:dyDescent="0.3">
      <c r="A35" s="31" t="s">
        <v>16</v>
      </c>
      <c r="B35" s="28" t="s">
        <v>561</v>
      </c>
      <c r="C35" s="34" t="s">
        <v>122</v>
      </c>
      <c r="D35" s="34" t="s">
        <v>123</v>
      </c>
      <c r="E35" s="34" t="s">
        <v>124</v>
      </c>
      <c r="F35" s="34" t="s">
        <v>125</v>
      </c>
    </row>
    <row r="36" spans="1:6" ht="13.8" customHeight="1" x14ac:dyDescent="0.3">
      <c r="A36" s="28" t="s">
        <v>566</v>
      </c>
      <c r="B36" s="28" t="s">
        <v>562</v>
      </c>
      <c r="C36" s="34" t="s">
        <v>205</v>
      </c>
      <c r="D36" s="34" t="s">
        <v>206</v>
      </c>
      <c r="E36" s="34" t="s">
        <v>207</v>
      </c>
      <c r="F36" s="34" t="s">
        <v>208</v>
      </c>
    </row>
    <row r="37" spans="1:6" ht="13.8" customHeight="1" x14ac:dyDescent="0.3">
      <c r="A37" s="28"/>
      <c r="B37" s="28" t="s">
        <v>563</v>
      </c>
      <c r="C37" s="34" t="s">
        <v>284</v>
      </c>
      <c r="D37" s="34" t="s">
        <v>285</v>
      </c>
      <c r="E37" s="34" t="s">
        <v>286</v>
      </c>
      <c r="F37" s="34" t="s">
        <v>287</v>
      </c>
    </row>
    <row r="38" spans="1:6" ht="13.8" customHeight="1" x14ac:dyDescent="0.3">
      <c r="A38" s="28"/>
      <c r="B38" s="28" t="s">
        <v>564</v>
      </c>
      <c r="C38" s="34" t="s">
        <v>331</v>
      </c>
      <c r="D38" s="34" t="s">
        <v>332</v>
      </c>
      <c r="E38" s="34" t="s">
        <v>333</v>
      </c>
      <c r="F38" s="34" t="s">
        <v>334</v>
      </c>
    </row>
    <row r="39" spans="1:6" ht="13.8" customHeight="1" x14ac:dyDescent="0.3">
      <c r="A39" s="28"/>
      <c r="B39" s="28" t="s">
        <v>565</v>
      </c>
      <c r="C39" s="34" t="s">
        <v>371</v>
      </c>
      <c r="D39" s="34" t="s">
        <v>372</v>
      </c>
      <c r="E39" s="34" t="s">
        <v>373</v>
      </c>
      <c r="F39" s="34" t="s">
        <v>374</v>
      </c>
    </row>
    <row r="40" spans="1:6" ht="13.8" customHeight="1" x14ac:dyDescent="0.3">
      <c r="A40" s="28"/>
      <c r="B40" s="24" t="s">
        <v>567</v>
      </c>
      <c r="C40" s="25">
        <f>(C35+C36+C37+C38+C39)/5</f>
        <v>724.726</v>
      </c>
      <c r="D40" s="25">
        <f>(D35+D36+D37+D38+D39)/5</f>
        <v>23.028000000000002</v>
      </c>
      <c r="E40" s="24">
        <f>(E35+E36+E37+E38+E39)/5</f>
        <v>22.704000000000001</v>
      </c>
      <c r="F40" s="24">
        <f>(F35+F36+F37+F39+F38)/5</f>
        <v>90.896000000000001</v>
      </c>
    </row>
    <row r="41" spans="1:6" x14ac:dyDescent="0.3">
      <c r="A41" s="35" t="s">
        <v>1</v>
      </c>
      <c r="B41" s="35" t="s">
        <v>2</v>
      </c>
      <c r="C41" s="36" t="s">
        <v>5</v>
      </c>
      <c r="D41" s="36" t="s">
        <v>6</v>
      </c>
      <c r="E41" s="36" t="s">
        <v>7</v>
      </c>
      <c r="F41" s="36" t="s">
        <v>8</v>
      </c>
    </row>
    <row r="42" spans="1:6" ht="13.2" customHeight="1" x14ac:dyDescent="0.3">
      <c r="A42" s="31" t="s">
        <v>16</v>
      </c>
      <c r="B42" s="28" t="s">
        <v>561</v>
      </c>
      <c r="C42" s="26" t="s">
        <v>414</v>
      </c>
      <c r="D42" s="26" t="s">
        <v>415</v>
      </c>
      <c r="E42" s="26" t="s">
        <v>416</v>
      </c>
      <c r="F42" s="26" t="s">
        <v>417</v>
      </c>
    </row>
    <row r="43" spans="1:6" ht="13.2" customHeight="1" x14ac:dyDescent="0.3">
      <c r="A43" s="28" t="s">
        <v>566</v>
      </c>
      <c r="B43" s="28" t="s">
        <v>562</v>
      </c>
      <c r="C43" s="26" t="s">
        <v>463</v>
      </c>
      <c r="D43" s="26" t="s">
        <v>464</v>
      </c>
      <c r="E43" s="26" t="s">
        <v>465</v>
      </c>
      <c r="F43" s="26" t="s">
        <v>466</v>
      </c>
    </row>
    <row r="44" spans="1:6" ht="13.2" customHeight="1" x14ac:dyDescent="0.3">
      <c r="A44" s="28"/>
      <c r="B44" s="28" t="s">
        <v>563</v>
      </c>
      <c r="C44" s="27">
        <v>751.76</v>
      </c>
      <c r="D44" s="27">
        <v>25.02</v>
      </c>
      <c r="E44" s="27">
        <v>27.26</v>
      </c>
      <c r="F44" s="27">
        <v>94.96</v>
      </c>
    </row>
    <row r="45" spans="1:6" ht="13.2" customHeight="1" x14ac:dyDescent="0.3">
      <c r="A45" s="28"/>
      <c r="B45" s="28" t="s">
        <v>564</v>
      </c>
      <c r="C45" s="26" t="s">
        <v>535</v>
      </c>
      <c r="D45" s="26" t="s">
        <v>536</v>
      </c>
      <c r="E45" s="26" t="s">
        <v>537</v>
      </c>
      <c r="F45" s="26" t="s">
        <v>538</v>
      </c>
    </row>
    <row r="46" spans="1:6" ht="13.2" customHeight="1" x14ac:dyDescent="0.3">
      <c r="A46" s="28"/>
      <c r="B46" s="28" t="s">
        <v>565</v>
      </c>
      <c r="C46" s="27">
        <v>709.73</v>
      </c>
      <c r="D46" s="27">
        <v>24.67</v>
      </c>
      <c r="E46" s="27">
        <v>21.68</v>
      </c>
      <c r="F46" s="27">
        <v>86.62</v>
      </c>
    </row>
    <row r="47" spans="1:6" ht="13.2" customHeight="1" x14ac:dyDescent="0.3">
      <c r="A47" s="28"/>
      <c r="B47" s="24" t="s">
        <v>567</v>
      </c>
      <c r="C47" s="25">
        <f>(C42+C43+C44+C45+C46)/5</f>
        <v>719.33600000000001</v>
      </c>
      <c r="D47" s="25">
        <f>(D42+D43+D44+D45+D46)/5</f>
        <v>23.009999999999998</v>
      </c>
      <c r="E47" s="25">
        <f>(E42+E43+E44+E46+E45)/5</f>
        <v>21.780000000000005</v>
      </c>
      <c r="F47" s="25">
        <f>(F42+F43+F46+F44+F45)/5</f>
        <v>86.051999999999992</v>
      </c>
    </row>
    <row r="48" spans="1:6" ht="27.6" x14ac:dyDescent="0.3">
      <c r="A48" s="24"/>
      <c r="B48" s="33" t="s">
        <v>578</v>
      </c>
      <c r="C48" s="24">
        <f>(C40+C47)/2</f>
        <v>722.03099999999995</v>
      </c>
      <c r="D48" s="24">
        <f>(D40+D47)/2</f>
        <v>23.018999999999998</v>
      </c>
      <c r="E48" s="24">
        <f>(E47+E40)/2</f>
        <v>22.242000000000004</v>
      </c>
      <c r="F48" s="24">
        <f>(F47+F40)/2</f>
        <v>88.47399999999999</v>
      </c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0B29C-FCA6-4E7E-9AD1-BB8C7F9EFEBC}">
  <dimension ref="A1:J23"/>
  <sheetViews>
    <sheetView workbookViewId="0">
      <selection sqref="A1:XFD1"/>
    </sheetView>
  </sheetViews>
  <sheetFormatPr defaultRowHeight="14.4" x14ac:dyDescent="0.3"/>
  <cols>
    <col min="1" max="1" width="19" customWidth="1"/>
    <col min="4" max="4" width="30.77734375" customWidth="1"/>
    <col min="7" max="7" width="14.5546875" customWidth="1"/>
  </cols>
  <sheetData>
    <row r="1" spans="1:10" ht="81" customHeight="1" x14ac:dyDescent="0.3">
      <c r="G1" s="49" t="s">
        <v>581</v>
      </c>
      <c r="H1" s="50"/>
      <c r="I1" s="50"/>
      <c r="J1" s="50"/>
    </row>
    <row r="2" spans="1:10" ht="14.4" customHeight="1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590</v>
      </c>
      <c r="I2" s="47"/>
      <c r="J2" s="48"/>
    </row>
    <row r="3" spans="1:10" ht="14.4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4" customHeight="1" x14ac:dyDescent="0.3">
      <c r="A4" s="8" t="s">
        <v>1</v>
      </c>
      <c r="B4" s="8" t="s">
        <v>2</v>
      </c>
      <c r="C4" s="8" t="s">
        <v>10</v>
      </c>
      <c r="D4" s="8" t="s">
        <v>3</v>
      </c>
      <c r="E4" s="8" t="s">
        <v>11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1:10" ht="14.4" customHeight="1" x14ac:dyDescent="0.3">
      <c r="A5" s="10" t="s">
        <v>574</v>
      </c>
      <c r="B5" s="4"/>
      <c r="C5" s="5" t="s">
        <v>437</v>
      </c>
      <c r="D5" s="6" t="s">
        <v>503</v>
      </c>
      <c r="E5" s="20">
        <v>150</v>
      </c>
      <c r="F5" s="2"/>
      <c r="G5" s="2">
        <v>145.80000000000001</v>
      </c>
      <c r="H5" s="2" t="s">
        <v>470</v>
      </c>
      <c r="I5" s="2" t="s">
        <v>164</v>
      </c>
      <c r="J5" s="2" t="s">
        <v>168</v>
      </c>
    </row>
    <row r="6" spans="1:10" ht="14.4" customHeight="1" x14ac:dyDescent="0.3">
      <c r="A6" s="4"/>
      <c r="B6" s="4"/>
      <c r="C6" s="5" t="s">
        <v>110</v>
      </c>
      <c r="D6" s="6" t="s">
        <v>318</v>
      </c>
      <c r="E6" s="20">
        <v>15</v>
      </c>
      <c r="F6" s="2"/>
      <c r="G6" s="2" t="s">
        <v>113</v>
      </c>
      <c r="H6" s="2" t="s">
        <v>114</v>
      </c>
      <c r="I6" s="2" t="s">
        <v>35</v>
      </c>
      <c r="J6" s="2"/>
    </row>
    <row r="7" spans="1:10" ht="14.4" customHeight="1" x14ac:dyDescent="0.3">
      <c r="A7" s="4"/>
      <c r="B7" s="4"/>
      <c r="C7" s="5"/>
      <c r="D7" s="6" t="s">
        <v>356</v>
      </c>
      <c r="E7" s="20">
        <v>190</v>
      </c>
      <c r="F7" s="2"/>
      <c r="G7" s="2" t="s">
        <v>504</v>
      </c>
      <c r="H7" s="2" t="s">
        <v>428</v>
      </c>
      <c r="I7" s="2" t="s">
        <v>505</v>
      </c>
      <c r="J7" s="2" t="s">
        <v>506</v>
      </c>
    </row>
    <row r="8" spans="1:10" ht="14.4" customHeight="1" x14ac:dyDescent="0.3">
      <c r="A8" s="4"/>
      <c r="B8" s="5"/>
      <c r="C8" s="5"/>
      <c r="D8" s="6" t="s">
        <v>40</v>
      </c>
      <c r="E8" s="20">
        <v>10</v>
      </c>
      <c r="F8" s="2"/>
      <c r="G8" s="2" t="s">
        <v>507</v>
      </c>
      <c r="H8" s="2" t="s">
        <v>508</v>
      </c>
      <c r="I8" s="2" t="s">
        <v>108</v>
      </c>
      <c r="J8" s="2" t="s">
        <v>509</v>
      </c>
    </row>
    <row r="9" spans="1:10" ht="14.4" customHeight="1" x14ac:dyDescent="0.3">
      <c r="A9" s="4"/>
      <c r="B9" s="5"/>
      <c r="C9" s="5"/>
      <c r="D9" s="6"/>
      <c r="E9" s="20"/>
      <c r="F9" s="2" t="s">
        <v>46</v>
      </c>
      <c r="G9" s="2" t="s">
        <v>513</v>
      </c>
      <c r="H9" s="2" t="s">
        <v>372</v>
      </c>
      <c r="I9" s="2" t="s">
        <v>514</v>
      </c>
      <c r="J9" s="2" t="s">
        <v>515</v>
      </c>
    </row>
    <row r="10" spans="1:10" ht="14.4" customHeight="1" x14ac:dyDescent="0.3">
      <c r="A10" s="10" t="s">
        <v>15</v>
      </c>
      <c r="B10" s="4"/>
      <c r="C10" s="5" t="s">
        <v>510</v>
      </c>
      <c r="D10" s="6" t="s">
        <v>511</v>
      </c>
      <c r="E10" s="20">
        <v>200</v>
      </c>
      <c r="F10" s="2"/>
      <c r="G10" s="2" t="s">
        <v>512</v>
      </c>
      <c r="H10" s="2" t="s">
        <v>516</v>
      </c>
      <c r="I10" s="2" t="s">
        <v>517</v>
      </c>
      <c r="J10" s="2" t="s">
        <v>518</v>
      </c>
    </row>
    <row r="11" spans="1:10" ht="14.4" customHeight="1" x14ac:dyDescent="0.3">
      <c r="A11" s="4"/>
      <c r="B11" s="4"/>
      <c r="C11" s="5" t="s">
        <v>61</v>
      </c>
      <c r="D11" s="6" t="s">
        <v>12</v>
      </c>
      <c r="E11" s="20">
        <v>150</v>
      </c>
      <c r="F11" s="2"/>
      <c r="G11" s="2" t="s">
        <v>63</v>
      </c>
      <c r="H11" s="2" t="s">
        <v>64</v>
      </c>
      <c r="I11" s="2" t="s">
        <v>65</v>
      </c>
      <c r="J11" s="2" t="s">
        <v>80</v>
      </c>
    </row>
    <row r="12" spans="1:10" ht="14.4" customHeight="1" x14ac:dyDescent="0.3">
      <c r="A12" s="4"/>
      <c r="B12" s="4"/>
      <c r="C12" s="5" t="s">
        <v>519</v>
      </c>
      <c r="D12" s="6" t="s">
        <v>520</v>
      </c>
      <c r="E12" s="20">
        <v>50</v>
      </c>
      <c r="F12" s="2"/>
      <c r="G12" s="2" t="s">
        <v>521</v>
      </c>
      <c r="H12" s="2" t="s">
        <v>522</v>
      </c>
      <c r="I12" s="2" t="s">
        <v>523</v>
      </c>
      <c r="J12" s="2" t="s">
        <v>524</v>
      </c>
    </row>
    <row r="13" spans="1:10" ht="14.4" customHeight="1" x14ac:dyDescent="0.3">
      <c r="A13" s="4"/>
      <c r="B13" s="4"/>
      <c r="C13" s="5"/>
      <c r="D13" s="6" t="s">
        <v>104</v>
      </c>
      <c r="E13" s="20">
        <v>80</v>
      </c>
      <c r="F13" s="2"/>
      <c r="G13" s="2" t="s">
        <v>81</v>
      </c>
      <c r="H13" s="2" t="s">
        <v>82</v>
      </c>
      <c r="I13" s="2" t="s">
        <v>83</v>
      </c>
      <c r="J13" s="2" t="s">
        <v>84</v>
      </c>
    </row>
    <row r="14" spans="1:10" ht="14.4" customHeight="1" x14ac:dyDescent="0.3">
      <c r="A14" s="4"/>
      <c r="B14" s="4"/>
      <c r="C14" s="5"/>
      <c r="D14" s="6" t="s">
        <v>118</v>
      </c>
      <c r="E14" s="20">
        <v>100</v>
      </c>
      <c r="F14" s="2"/>
      <c r="G14" s="2" t="s">
        <v>119</v>
      </c>
      <c r="H14" s="2" t="s">
        <v>120</v>
      </c>
      <c r="I14" s="2" t="s">
        <v>120</v>
      </c>
      <c r="J14" s="2" t="s">
        <v>121</v>
      </c>
    </row>
    <row r="15" spans="1:10" ht="14.4" customHeight="1" x14ac:dyDescent="0.3">
      <c r="A15" s="4"/>
      <c r="B15" s="4"/>
      <c r="C15" s="5"/>
      <c r="D15" s="6" t="s">
        <v>243</v>
      </c>
      <c r="E15" s="20">
        <v>175</v>
      </c>
      <c r="F15" s="2"/>
      <c r="G15" s="2" t="s">
        <v>245</v>
      </c>
      <c r="H15" s="2" t="s">
        <v>173</v>
      </c>
      <c r="I15" s="2" t="s">
        <v>194</v>
      </c>
      <c r="J15" s="2" t="s">
        <v>247</v>
      </c>
    </row>
    <row r="16" spans="1:10" ht="14.4" customHeight="1" x14ac:dyDescent="0.3">
      <c r="A16" s="4"/>
      <c r="B16" s="4"/>
      <c r="C16" s="5"/>
      <c r="D16" s="6"/>
      <c r="E16" s="20"/>
      <c r="F16" s="2" t="s">
        <v>46</v>
      </c>
      <c r="G16" s="2" t="s">
        <v>525</v>
      </c>
      <c r="H16" s="2" t="s">
        <v>526</v>
      </c>
      <c r="I16" s="2" t="s">
        <v>527</v>
      </c>
      <c r="J16" s="2" t="s">
        <v>528</v>
      </c>
    </row>
    <row r="17" spans="1:10" ht="14.4" customHeight="1" x14ac:dyDescent="0.3">
      <c r="A17" s="10" t="s">
        <v>573</v>
      </c>
      <c r="B17" s="4"/>
      <c r="C17" s="5" t="s">
        <v>510</v>
      </c>
      <c r="D17" s="6" t="s">
        <v>511</v>
      </c>
      <c r="E17" s="20">
        <v>250</v>
      </c>
      <c r="F17" s="2"/>
      <c r="G17" s="2" t="s">
        <v>529</v>
      </c>
      <c r="H17" s="2" t="s">
        <v>428</v>
      </c>
      <c r="I17" s="2" t="s">
        <v>530</v>
      </c>
      <c r="J17" s="2" t="s">
        <v>531</v>
      </c>
    </row>
    <row r="18" spans="1:10" ht="14.4" customHeight="1" x14ac:dyDescent="0.3">
      <c r="A18" s="4"/>
      <c r="B18" s="4"/>
      <c r="C18" s="5" t="s">
        <v>375</v>
      </c>
      <c r="D18" s="6" t="s">
        <v>532</v>
      </c>
      <c r="E18" s="20">
        <v>200</v>
      </c>
      <c r="F18" s="2"/>
      <c r="G18" s="2" t="s">
        <v>95</v>
      </c>
      <c r="H18" s="2" t="s">
        <v>96</v>
      </c>
      <c r="I18" s="2" t="s">
        <v>97</v>
      </c>
      <c r="J18" s="2" t="s">
        <v>98</v>
      </c>
    </row>
    <row r="19" spans="1:10" ht="14.4" customHeight="1" x14ac:dyDescent="0.3">
      <c r="A19" s="4"/>
      <c r="B19" s="4"/>
      <c r="C19" s="5" t="s">
        <v>519</v>
      </c>
      <c r="D19" s="6" t="s">
        <v>520</v>
      </c>
      <c r="E19" s="20">
        <v>50</v>
      </c>
      <c r="F19" s="2"/>
      <c r="G19" s="2" t="s">
        <v>521</v>
      </c>
      <c r="H19" s="2" t="s">
        <v>522</v>
      </c>
      <c r="I19" s="2" t="s">
        <v>523</v>
      </c>
      <c r="J19" s="2" t="s">
        <v>524</v>
      </c>
    </row>
    <row r="20" spans="1:10" ht="14.4" customHeight="1" x14ac:dyDescent="0.3">
      <c r="A20" s="4"/>
      <c r="B20" s="4"/>
      <c r="C20" s="5"/>
      <c r="D20" s="6" t="s">
        <v>104</v>
      </c>
      <c r="E20" s="20">
        <v>100</v>
      </c>
      <c r="F20" s="2"/>
      <c r="G20" s="2" t="s">
        <v>409</v>
      </c>
      <c r="H20" s="2" t="s">
        <v>410</v>
      </c>
      <c r="I20" s="2" t="s">
        <v>411</v>
      </c>
      <c r="J20" s="2" t="s">
        <v>533</v>
      </c>
    </row>
    <row r="21" spans="1:10" ht="14.4" customHeight="1" x14ac:dyDescent="0.3">
      <c r="A21" s="4"/>
      <c r="B21" s="4"/>
      <c r="C21" s="5"/>
      <c r="D21" s="6" t="s">
        <v>118</v>
      </c>
      <c r="E21" s="20">
        <v>100</v>
      </c>
      <c r="F21" s="2"/>
      <c r="G21" s="2" t="s">
        <v>119</v>
      </c>
      <c r="H21" s="2" t="s">
        <v>120</v>
      </c>
      <c r="I21" s="2" t="s">
        <v>120</v>
      </c>
      <c r="J21" s="2" t="s">
        <v>121</v>
      </c>
    </row>
    <row r="22" spans="1:10" ht="14.4" customHeight="1" x14ac:dyDescent="0.3">
      <c r="A22" s="4"/>
      <c r="B22" s="4"/>
      <c r="C22" s="5"/>
      <c r="D22" s="6" t="s">
        <v>243</v>
      </c>
      <c r="E22" s="20">
        <v>200</v>
      </c>
      <c r="F22" s="2"/>
      <c r="G22" s="2" t="s">
        <v>534</v>
      </c>
      <c r="H22" s="2" t="s">
        <v>278</v>
      </c>
      <c r="I22" s="2" t="s">
        <v>189</v>
      </c>
      <c r="J22" s="2" t="s">
        <v>279</v>
      </c>
    </row>
    <row r="23" spans="1:10" ht="14.4" customHeight="1" x14ac:dyDescent="0.3">
      <c r="A23" s="4"/>
      <c r="B23" s="4"/>
      <c r="C23" s="5"/>
      <c r="D23" s="6"/>
      <c r="E23" s="20"/>
      <c r="F23" s="2" t="s">
        <v>46</v>
      </c>
      <c r="G23" s="2" t="s">
        <v>535</v>
      </c>
      <c r="H23" s="2" t="s">
        <v>536</v>
      </c>
      <c r="I23" s="2" t="s">
        <v>537</v>
      </c>
      <c r="J23" s="2" t="s">
        <v>538</v>
      </c>
    </row>
  </sheetData>
  <mergeCells count="3">
    <mergeCell ref="B2:D2"/>
    <mergeCell ref="H2:J2"/>
    <mergeCell ref="G1:J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4E18-7ABD-4F27-92E0-62DD5AD9538C}">
  <dimension ref="A1:J27"/>
  <sheetViews>
    <sheetView tabSelected="1" workbookViewId="0">
      <selection activeCell="M13" sqref="M13"/>
    </sheetView>
  </sheetViews>
  <sheetFormatPr defaultRowHeight="14.4" x14ac:dyDescent="0.3"/>
  <cols>
    <col min="1" max="1" width="19" customWidth="1"/>
    <col min="4" max="4" width="22.33203125" customWidth="1"/>
    <col min="7" max="7" width="15" customWidth="1"/>
  </cols>
  <sheetData>
    <row r="1" spans="1:10" ht="81" customHeight="1" x14ac:dyDescent="0.3">
      <c r="G1" s="49" t="s">
        <v>581</v>
      </c>
      <c r="H1" s="50"/>
      <c r="I1" s="50"/>
      <c r="J1" s="50"/>
    </row>
    <row r="2" spans="1:10" ht="13.2" customHeight="1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591</v>
      </c>
      <c r="I2" s="47"/>
      <c r="J2" s="48"/>
    </row>
    <row r="3" spans="1:10" ht="13.2" customHeight="1" x14ac:dyDescent="0.3">
      <c r="A3" s="8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13.2" customHeight="1" x14ac:dyDescent="0.3">
      <c r="A4" s="10" t="s">
        <v>574</v>
      </c>
      <c r="B4" s="4"/>
      <c r="C4" s="5" t="s">
        <v>375</v>
      </c>
      <c r="D4" s="6" t="s">
        <v>12</v>
      </c>
      <c r="E4" s="20">
        <v>150</v>
      </c>
      <c r="F4" s="21"/>
      <c r="G4" s="2">
        <v>139.4</v>
      </c>
      <c r="H4" s="2">
        <v>3.2</v>
      </c>
      <c r="I4" s="2" t="s">
        <v>65</v>
      </c>
      <c r="J4" s="2" t="s">
        <v>539</v>
      </c>
    </row>
    <row r="5" spans="1:10" ht="13.2" customHeight="1" x14ac:dyDescent="0.3">
      <c r="A5" s="4"/>
      <c r="B5" s="4"/>
      <c r="C5" s="5" t="s">
        <v>159</v>
      </c>
      <c r="D5" s="6" t="s">
        <v>160</v>
      </c>
      <c r="E5" s="20">
        <v>80</v>
      </c>
      <c r="F5" s="21"/>
      <c r="G5" s="2" t="s">
        <v>193</v>
      </c>
      <c r="H5" s="2" t="s">
        <v>540</v>
      </c>
      <c r="I5" s="2" t="s">
        <v>131</v>
      </c>
      <c r="J5" s="2" t="s">
        <v>164</v>
      </c>
    </row>
    <row r="6" spans="1:10" ht="13.2" customHeight="1" x14ac:dyDescent="0.3">
      <c r="A6" s="4"/>
      <c r="B6" s="4"/>
      <c r="C6" s="5" t="s">
        <v>22</v>
      </c>
      <c r="D6" s="6" t="s">
        <v>195</v>
      </c>
      <c r="E6" s="20" t="s">
        <v>24</v>
      </c>
      <c r="F6" s="21"/>
      <c r="G6" s="2" t="s">
        <v>25</v>
      </c>
      <c r="H6" s="2" t="s">
        <v>365</v>
      </c>
      <c r="I6" s="2" t="s">
        <v>28</v>
      </c>
      <c r="J6" s="2" t="s">
        <v>29</v>
      </c>
    </row>
    <row r="7" spans="1:10" ht="13.2" customHeight="1" x14ac:dyDescent="0.3">
      <c r="A7" s="4"/>
      <c r="B7" s="5"/>
      <c r="C7" s="5"/>
      <c r="D7" s="6" t="s">
        <v>32</v>
      </c>
      <c r="E7" s="20">
        <v>50</v>
      </c>
      <c r="F7" s="21"/>
      <c r="G7" s="2" t="s">
        <v>296</v>
      </c>
      <c r="H7" s="2" t="s">
        <v>297</v>
      </c>
      <c r="I7" s="2" t="s">
        <v>38</v>
      </c>
      <c r="J7" s="2" t="s">
        <v>298</v>
      </c>
    </row>
    <row r="8" spans="1:10" ht="13.2" customHeight="1" x14ac:dyDescent="0.3">
      <c r="A8" s="4"/>
      <c r="B8" s="5"/>
      <c r="C8" s="5"/>
      <c r="D8" s="6" t="s">
        <v>243</v>
      </c>
      <c r="E8" s="20">
        <v>190</v>
      </c>
      <c r="F8" s="21"/>
      <c r="G8" s="2" t="s">
        <v>541</v>
      </c>
      <c r="H8" s="2" t="s">
        <v>453</v>
      </c>
      <c r="I8" s="2" t="s">
        <v>542</v>
      </c>
      <c r="J8" s="2" t="s">
        <v>506</v>
      </c>
    </row>
    <row r="9" spans="1:10" ht="13.2" customHeight="1" x14ac:dyDescent="0.3">
      <c r="A9" s="4"/>
      <c r="B9" s="4"/>
      <c r="C9" s="5"/>
      <c r="D9" s="6"/>
      <c r="E9" s="20"/>
      <c r="F9" s="21" t="s">
        <v>46</v>
      </c>
      <c r="G9" s="2" t="s">
        <v>543</v>
      </c>
      <c r="H9" s="2" t="s">
        <v>544</v>
      </c>
      <c r="I9" s="2" t="s">
        <v>545</v>
      </c>
      <c r="J9" s="2" t="s">
        <v>546</v>
      </c>
    </row>
    <row r="10" spans="1:10" ht="13.2" customHeight="1" x14ac:dyDescent="0.3">
      <c r="A10" s="10" t="s">
        <v>15</v>
      </c>
      <c r="B10" s="4"/>
      <c r="C10" s="5" t="s">
        <v>303</v>
      </c>
      <c r="D10" s="6" t="s">
        <v>304</v>
      </c>
      <c r="E10" s="20">
        <v>200</v>
      </c>
      <c r="F10" s="21"/>
      <c r="G10" s="2" t="s">
        <v>547</v>
      </c>
      <c r="H10" s="2" t="s">
        <v>306</v>
      </c>
      <c r="I10" s="2" t="s">
        <v>548</v>
      </c>
      <c r="J10" s="2" t="s">
        <v>308</v>
      </c>
    </row>
    <row r="11" spans="1:10" ht="13.2" customHeight="1" x14ac:dyDescent="0.3">
      <c r="A11" s="4"/>
      <c r="B11" s="4"/>
      <c r="C11" s="5" t="s">
        <v>256</v>
      </c>
      <c r="D11" s="6" t="s">
        <v>549</v>
      </c>
      <c r="E11" s="20">
        <v>150</v>
      </c>
      <c r="F11" s="21"/>
      <c r="G11" s="2" t="s">
        <v>228</v>
      </c>
      <c r="H11" s="2" t="s">
        <v>229</v>
      </c>
      <c r="I11" s="2" t="s">
        <v>230</v>
      </c>
      <c r="J11" s="2" t="s">
        <v>231</v>
      </c>
    </row>
    <row r="12" spans="1:10" ht="13.2" customHeight="1" x14ac:dyDescent="0.3">
      <c r="A12" s="4"/>
      <c r="B12" s="4"/>
      <c r="C12" s="5" t="s">
        <v>74</v>
      </c>
      <c r="D12" s="6" t="s">
        <v>73</v>
      </c>
      <c r="E12" s="20" t="s">
        <v>24</v>
      </c>
      <c r="F12" s="21"/>
      <c r="G12" s="2" t="s">
        <v>75</v>
      </c>
      <c r="H12" s="2" t="s">
        <v>76</v>
      </c>
      <c r="I12" s="2" t="s">
        <v>28</v>
      </c>
      <c r="J12" s="2" t="s">
        <v>456</v>
      </c>
    </row>
    <row r="13" spans="1:10" ht="13.2" customHeight="1" x14ac:dyDescent="0.3">
      <c r="A13" s="4"/>
      <c r="B13" s="4"/>
      <c r="C13" s="5" t="s">
        <v>502</v>
      </c>
      <c r="D13" s="6" t="s">
        <v>317</v>
      </c>
      <c r="E13" s="20">
        <v>200</v>
      </c>
      <c r="F13" s="21"/>
      <c r="G13" s="2" t="s">
        <v>343</v>
      </c>
      <c r="H13" s="2" t="s">
        <v>344</v>
      </c>
      <c r="I13" s="2" t="s">
        <v>345</v>
      </c>
      <c r="J13" s="2" t="s">
        <v>143</v>
      </c>
    </row>
    <row r="14" spans="1:10" ht="13.2" customHeight="1" x14ac:dyDescent="0.3">
      <c r="A14" s="4"/>
      <c r="B14" s="4"/>
      <c r="C14" s="5"/>
      <c r="D14" s="6" t="s">
        <v>104</v>
      </c>
      <c r="E14" s="20">
        <v>80</v>
      </c>
      <c r="F14" s="21"/>
      <c r="G14" s="2" t="s">
        <v>484</v>
      </c>
      <c r="H14" s="2" t="s">
        <v>233</v>
      </c>
      <c r="I14" s="2" t="s">
        <v>83</v>
      </c>
      <c r="J14" s="2" t="s">
        <v>313</v>
      </c>
    </row>
    <row r="15" spans="1:10" ht="13.2" customHeight="1" x14ac:dyDescent="0.3">
      <c r="A15" s="4"/>
      <c r="B15" s="4"/>
      <c r="C15" s="5"/>
      <c r="D15" s="6" t="s">
        <v>175</v>
      </c>
      <c r="E15" s="20">
        <v>100</v>
      </c>
      <c r="F15" s="21"/>
      <c r="G15" s="2" t="s">
        <v>176</v>
      </c>
      <c r="H15" s="2" t="s">
        <v>177</v>
      </c>
      <c r="I15" s="2" t="s">
        <v>178</v>
      </c>
      <c r="J15" s="2" t="s">
        <v>179</v>
      </c>
    </row>
    <row r="16" spans="1:10" ht="13.2" customHeight="1" x14ac:dyDescent="0.3">
      <c r="A16" s="4"/>
      <c r="B16" s="4"/>
      <c r="C16" s="5"/>
      <c r="D16" s="6" t="s">
        <v>40</v>
      </c>
      <c r="E16" s="20">
        <v>10</v>
      </c>
      <c r="F16" s="21"/>
      <c r="G16" s="2" t="s">
        <v>42</v>
      </c>
      <c r="H16" s="2" t="s">
        <v>43</v>
      </c>
      <c r="I16" s="2" t="s">
        <v>44</v>
      </c>
      <c r="J16" s="2" t="s">
        <v>490</v>
      </c>
    </row>
    <row r="17" spans="1:10" ht="13.2" customHeight="1" x14ac:dyDescent="0.3">
      <c r="A17" s="4"/>
      <c r="B17" s="5"/>
      <c r="C17" s="5" t="s">
        <v>437</v>
      </c>
      <c r="D17" s="6" t="s">
        <v>503</v>
      </c>
      <c r="E17" s="20">
        <v>150</v>
      </c>
      <c r="F17" s="21"/>
      <c r="G17" s="2" t="s">
        <v>439</v>
      </c>
      <c r="H17" s="2" t="s">
        <v>550</v>
      </c>
      <c r="I17" s="2" t="s">
        <v>551</v>
      </c>
      <c r="J17" s="2" t="s">
        <v>552</v>
      </c>
    </row>
    <row r="18" spans="1:10" ht="13.2" customHeight="1" x14ac:dyDescent="0.3">
      <c r="A18" s="4"/>
      <c r="B18" s="5"/>
      <c r="C18" s="5"/>
      <c r="D18" s="6" t="s">
        <v>234</v>
      </c>
      <c r="E18" s="20">
        <v>200</v>
      </c>
      <c r="F18" s="21"/>
      <c r="G18" s="2" t="s">
        <v>553</v>
      </c>
      <c r="H18" s="2" t="s">
        <v>173</v>
      </c>
      <c r="I18" s="2" t="s">
        <v>236</v>
      </c>
      <c r="J18" s="2" t="s">
        <v>554</v>
      </c>
    </row>
    <row r="19" spans="1:10" ht="13.2" customHeight="1" x14ac:dyDescent="0.3">
      <c r="A19" s="10" t="s">
        <v>576</v>
      </c>
      <c r="B19" s="4"/>
      <c r="C19" s="5"/>
      <c r="D19" s="6"/>
      <c r="E19" s="20"/>
      <c r="F19" s="21" t="s">
        <v>46</v>
      </c>
      <c r="G19" s="2" t="s">
        <v>205</v>
      </c>
      <c r="H19" s="2" t="s">
        <v>555</v>
      </c>
      <c r="I19" s="2" t="s">
        <v>556</v>
      </c>
      <c r="J19" s="2" t="s">
        <v>557</v>
      </c>
    </row>
    <row r="20" spans="1:10" ht="13.2" customHeight="1" x14ac:dyDescent="0.3">
      <c r="A20" s="4"/>
      <c r="B20" s="4"/>
      <c r="C20" s="5" t="s">
        <v>303</v>
      </c>
      <c r="D20" s="6" t="s">
        <v>304</v>
      </c>
      <c r="E20" s="20">
        <v>250</v>
      </c>
      <c r="F20" s="21"/>
      <c r="G20" s="2" t="s">
        <v>324</v>
      </c>
      <c r="H20" s="2" t="s">
        <v>325</v>
      </c>
      <c r="I20" s="2" t="s">
        <v>326</v>
      </c>
      <c r="J20" s="2" t="s">
        <v>327</v>
      </c>
    </row>
    <row r="21" spans="1:10" ht="13.2" customHeight="1" x14ac:dyDescent="0.3">
      <c r="A21" s="4"/>
      <c r="B21" s="4"/>
      <c r="C21" s="5" t="s">
        <v>256</v>
      </c>
      <c r="D21" s="6" t="s">
        <v>558</v>
      </c>
      <c r="E21" s="20">
        <v>200</v>
      </c>
      <c r="F21" s="21"/>
      <c r="G21" s="2" t="s">
        <v>228</v>
      </c>
      <c r="H21" s="2" t="s">
        <v>229</v>
      </c>
      <c r="I21" s="2" t="s">
        <v>230</v>
      </c>
      <c r="J21" s="2" t="s">
        <v>231</v>
      </c>
    </row>
    <row r="22" spans="1:10" ht="13.2" customHeight="1" x14ac:dyDescent="0.3">
      <c r="A22" s="4"/>
      <c r="B22" s="4"/>
      <c r="C22" s="5" t="s">
        <v>74</v>
      </c>
      <c r="D22" s="6" t="s">
        <v>73</v>
      </c>
      <c r="E22" s="20" t="s">
        <v>24</v>
      </c>
      <c r="F22" s="21"/>
      <c r="G22" s="2" t="s">
        <v>75</v>
      </c>
      <c r="H22" s="2" t="s">
        <v>76</v>
      </c>
      <c r="I22" s="2" t="s">
        <v>28</v>
      </c>
      <c r="J22" s="2" t="s">
        <v>456</v>
      </c>
    </row>
    <row r="23" spans="1:10" ht="13.2" customHeight="1" x14ac:dyDescent="0.3">
      <c r="A23" s="4"/>
      <c r="B23" s="4"/>
      <c r="C23" s="5" t="s">
        <v>437</v>
      </c>
      <c r="D23" s="6" t="s">
        <v>503</v>
      </c>
      <c r="E23" s="20">
        <v>150</v>
      </c>
      <c r="F23" s="21"/>
      <c r="G23" s="2" t="s">
        <v>439</v>
      </c>
      <c r="H23" s="2" t="s">
        <v>550</v>
      </c>
      <c r="I23" s="2" t="s">
        <v>551</v>
      </c>
      <c r="J23" s="2" t="s">
        <v>552</v>
      </c>
    </row>
    <row r="24" spans="1:10" ht="13.2" customHeight="1" x14ac:dyDescent="0.3">
      <c r="A24" s="4"/>
      <c r="B24" s="4"/>
      <c r="C24" s="5"/>
      <c r="D24" s="6" t="s">
        <v>234</v>
      </c>
      <c r="E24" s="20">
        <v>200</v>
      </c>
      <c r="F24" s="21"/>
      <c r="G24" s="2" t="s">
        <v>235</v>
      </c>
      <c r="H24" s="2" t="s">
        <v>173</v>
      </c>
      <c r="I24" s="2" t="s">
        <v>236</v>
      </c>
      <c r="J24" s="2" t="s">
        <v>237</v>
      </c>
    </row>
    <row r="25" spans="1:10" ht="13.2" customHeight="1" x14ac:dyDescent="0.3">
      <c r="A25" s="4"/>
      <c r="B25" s="5"/>
      <c r="C25" s="5"/>
      <c r="D25" s="6" t="s">
        <v>32</v>
      </c>
      <c r="E25" s="20">
        <v>100</v>
      </c>
      <c r="F25" s="21"/>
      <c r="G25" s="2" t="s">
        <v>461</v>
      </c>
      <c r="H25" s="2" t="s">
        <v>462</v>
      </c>
      <c r="I25" s="2" t="s">
        <v>559</v>
      </c>
      <c r="J25" s="2" t="s">
        <v>199</v>
      </c>
    </row>
    <row r="26" spans="1:10" ht="13.2" customHeight="1" x14ac:dyDescent="0.3">
      <c r="A26" s="4"/>
      <c r="B26" s="5"/>
      <c r="C26" s="5"/>
      <c r="D26" s="6" t="s">
        <v>560</v>
      </c>
      <c r="E26" s="20">
        <v>200</v>
      </c>
      <c r="F26" s="21"/>
      <c r="G26" s="2" t="s">
        <v>116</v>
      </c>
      <c r="H26" s="2" t="s">
        <v>108</v>
      </c>
      <c r="I26" s="2"/>
      <c r="J26" s="2" t="s">
        <v>117</v>
      </c>
    </row>
    <row r="27" spans="1:10" ht="13.2" customHeight="1" x14ac:dyDescent="0.3">
      <c r="A27" s="4"/>
      <c r="B27" s="4"/>
      <c r="C27" s="4"/>
      <c r="D27" s="4"/>
      <c r="E27" s="4"/>
      <c r="F27" s="4" t="s">
        <v>46</v>
      </c>
      <c r="G27" s="4">
        <v>709.73</v>
      </c>
      <c r="H27" s="4">
        <v>24.67</v>
      </c>
      <c r="I27" s="4">
        <v>21.68</v>
      </c>
      <c r="J27" s="4">
        <v>86.62</v>
      </c>
    </row>
  </sheetData>
  <mergeCells count="3">
    <mergeCell ref="B2:D2"/>
    <mergeCell ref="H2:J2"/>
    <mergeCell ref="G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zoomScaleNormal="100" workbookViewId="0">
      <selection sqref="A1:XF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74.400000000000006" customHeight="1" x14ac:dyDescent="0.3">
      <c r="G1" s="42" t="s">
        <v>581</v>
      </c>
      <c r="H1" s="41"/>
      <c r="I1" s="41"/>
      <c r="J1" s="41"/>
    </row>
    <row r="2" spans="1:10" x14ac:dyDescent="0.3">
      <c r="A2" s="4" t="s">
        <v>0</v>
      </c>
      <c r="B2" s="7" t="s">
        <v>18</v>
      </c>
      <c r="C2" s="7"/>
      <c r="D2" s="7"/>
      <c r="E2" s="4" t="s">
        <v>9</v>
      </c>
      <c r="F2" s="2"/>
      <c r="G2" s="4"/>
      <c r="H2" s="43" t="s">
        <v>582</v>
      </c>
      <c r="I2" s="44"/>
      <c r="J2" s="45"/>
    </row>
    <row r="3" spans="1:10" x14ac:dyDescent="0.3">
      <c r="A3" s="8" t="s">
        <v>1</v>
      </c>
      <c r="B3" s="8" t="s">
        <v>2</v>
      </c>
      <c r="C3" s="8" t="s">
        <v>10</v>
      </c>
      <c r="D3" s="8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28.8" x14ac:dyDescent="0.3">
      <c r="A4" s="10" t="s">
        <v>14</v>
      </c>
      <c r="B4" s="4"/>
      <c r="C4" s="5" t="s">
        <v>17</v>
      </c>
      <c r="D4" s="6" t="s">
        <v>19</v>
      </c>
      <c r="E4" s="2">
        <v>90</v>
      </c>
      <c r="F4" s="2"/>
      <c r="G4" s="2" t="s">
        <v>33</v>
      </c>
      <c r="H4" s="2">
        <v>2.36</v>
      </c>
      <c r="I4" s="2">
        <v>3.41</v>
      </c>
      <c r="J4" s="2">
        <v>8.77</v>
      </c>
    </row>
    <row r="5" spans="1:10" x14ac:dyDescent="0.3">
      <c r="A5" s="4"/>
      <c r="B5" s="4"/>
      <c r="C5" s="5" t="s">
        <v>21</v>
      </c>
      <c r="D5" s="6" t="s">
        <v>20</v>
      </c>
      <c r="E5" s="2">
        <v>150</v>
      </c>
      <c r="F5" s="2"/>
      <c r="G5" s="2" t="s">
        <v>34</v>
      </c>
      <c r="H5" s="2">
        <v>3.7</v>
      </c>
      <c r="I5" s="2" t="s">
        <v>35</v>
      </c>
      <c r="J5" s="2" t="s">
        <v>36</v>
      </c>
    </row>
    <row r="6" spans="1:10" x14ac:dyDescent="0.3">
      <c r="A6" s="4"/>
      <c r="B6" s="4"/>
      <c r="C6" s="5" t="s">
        <v>22</v>
      </c>
      <c r="D6" s="6" t="s">
        <v>23</v>
      </c>
      <c r="E6" s="2" t="s">
        <v>24</v>
      </c>
      <c r="F6" s="2"/>
      <c r="G6" s="2" t="s">
        <v>25</v>
      </c>
      <c r="H6" s="2" t="s">
        <v>27</v>
      </c>
      <c r="I6" s="2" t="s">
        <v>28</v>
      </c>
      <c r="J6" s="2" t="s">
        <v>29</v>
      </c>
    </row>
    <row r="7" spans="1:10" x14ac:dyDescent="0.3">
      <c r="A7" s="4"/>
      <c r="B7" s="5"/>
      <c r="C7" s="5" t="s">
        <v>30</v>
      </c>
      <c r="D7" s="6" t="s">
        <v>31</v>
      </c>
      <c r="E7" s="2">
        <v>200</v>
      </c>
      <c r="F7" s="2"/>
      <c r="G7" s="2">
        <v>81</v>
      </c>
      <c r="H7" s="2">
        <v>0.5</v>
      </c>
      <c r="I7" s="2"/>
      <c r="J7" s="2" t="s">
        <v>37</v>
      </c>
    </row>
    <row r="8" spans="1:10" x14ac:dyDescent="0.3">
      <c r="A8" s="4"/>
      <c r="B8" s="5"/>
      <c r="C8" s="5"/>
      <c r="D8" s="6" t="s">
        <v>32</v>
      </c>
      <c r="E8" s="2">
        <v>50</v>
      </c>
      <c r="F8" s="2"/>
      <c r="G8" s="2">
        <v>85.28</v>
      </c>
      <c r="H8" s="2">
        <v>3.28</v>
      </c>
      <c r="I8" s="2" t="s">
        <v>38</v>
      </c>
      <c r="J8" s="2" t="s">
        <v>39</v>
      </c>
    </row>
    <row r="9" spans="1:10" x14ac:dyDescent="0.3">
      <c r="A9" s="4"/>
      <c r="B9" s="4"/>
      <c r="C9" s="5"/>
      <c r="D9" s="6" t="s">
        <v>40</v>
      </c>
      <c r="E9" s="2" t="s">
        <v>41</v>
      </c>
      <c r="F9" s="2"/>
      <c r="G9" s="2" t="s">
        <v>42</v>
      </c>
      <c r="H9" s="2" t="s">
        <v>43</v>
      </c>
      <c r="I9" s="2" t="s">
        <v>44</v>
      </c>
      <c r="J9" s="2" t="s">
        <v>45</v>
      </c>
    </row>
    <row r="10" spans="1:10" x14ac:dyDescent="0.3">
      <c r="A10" s="4"/>
      <c r="B10" s="5"/>
      <c r="C10" s="5"/>
      <c r="D10" s="6"/>
      <c r="E10" s="2"/>
      <c r="F10" s="2" t="s">
        <v>46</v>
      </c>
      <c r="G10" s="2" t="s">
        <v>47</v>
      </c>
      <c r="H10" s="2" t="s">
        <v>48</v>
      </c>
      <c r="I10" s="2" t="s">
        <v>49</v>
      </c>
      <c r="J10" s="2" t="s">
        <v>50</v>
      </c>
    </row>
    <row r="11" spans="1:10" ht="28.8" x14ac:dyDescent="0.3">
      <c r="A11" s="10" t="s">
        <v>15</v>
      </c>
      <c r="B11" s="4"/>
      <c r="C11" s="5" t="s">
        <v>54</v>
      </c>
      <c r="D11" s="6" t="s">
        <v>55</v>
      </c>
      <c r="E11" s="2" t="s">
        <v>56</v>
      </c>
      <c r="F11" s="2"/>
      <c r="G11" s="2" t="s">
        <v>57</v>
      </c>
      <c r="H11" s="2" t="s">
        <v>58</v>
      </c>
      <c r="I11" s="2" t="s">
        <v>59</v>
      </c>
      <c r="J11" s="2" t="s">
        <v>60</v>
      </c>
    </row>
    <row r="12" spans="1:10" x14ac:dyDescent="0.3">
      <c r="A12" s="4"/>
      <c r="B12" s="4"/>
      <c r="C12" s="5" t="s">
        <v>61</v>
      </c>
      <c r="D12" s="6" t="s">
        <v>12</v>
      </c>
      <c r="E12" s="2" t="s">
        <v>62</v>
      </c>
      <c r="F12" s="2"/>
      <c r="G12" s="2" t="s">
        <v>63</v>
      </c>
      <c r="H12" s="2" t="s">
        <v>64</v>
      </c>
      <c r="I12" s="2" t="s">
        <v>65</v>
      </c>
      <c r="J12" s="2" t="s">
        <v>66</v>
      </c>
    </row>
    <row r="13" spans="1:10" x14ac:dyDescent="0.3">
      <c r="A13" s="4"/>
      <c r="B13" s="4"/>
      <c r="C13" s="5" t="s">
        <v>68</v>
      </c>
      <c r="D13" s="6" t="s">
        <v>67</v>
      </c>
      <c r="E13" s="2" t="s">
        <v>69</v>
      </c>
      <c r="F13" s="2"/>
      <c r="G13" s="2" t="s">
        <v>70</v>
      </c>
      <c r="H13" s="2" t="s">
        <v>71</v>
      </c>
      <c r="I13" s="2" t="s">
        <v>65</v>
      </c>
      <c r="J13" s="2" t="s">
        <v>72</v>
      </c>
    </row>
    <row r="14" spans="1:10" x14ac:dyDescent="0.3">
      <c r="A14" s="4"/>
      <c r="B14" s="4"/>
      <c r="C14" s="5" t="s">
        <v>74</v>
      </c>
      <c r="D14" s="6" t="s">
        <v>73</v>
      </c>
      <c r="E14" s="2" t="s">
        <v>24</v>
      </c>
      <c r="F14" s="2"/>
      <c r="G14" s="2" t="s">
        <v>75</v>
      </c>
      <c r="H14" s="2" t="s">
        <v>76</v>
      </c>
      <c r="I14" s="2" t="s">
        <v>28</v>
      </c>
      <c r="J14" s="2" t="s">
        <v>77</v>
      </c>
    </row>
    <row r="15" spans="1:10" x14ac:dyDescent="0.3">
      <c r="A15" s="4"/>
      <c r="B15" s="4"/>
      <c r="C15" s="5" t="s">
        <v>30</v>
      </c>
      <c r="D15" s="6" t="s">
        <v>31</v>
      </c>
      <c r="E15" s="2" t="s">
        <v>56</v>
      </c>
      <c r="F15" s="2"/>
      <c r="G15" s="2" t="s">
        <v>78</v>
      </c>
      <c r="H15" s="2" t="s">
        <v>79</v>
      </c>
      <c r="I15" s="2"/>
      <c r="J15" s="2" t="s">
        <v>80</v>
      </c>
    </row>
    <row r="16" spans="1:10" x14ac:dyDescent="0.3">
      <c r="A16" s="4"/>
      <c r="B16" s="4"/>
      <c r="C16" s="5"/>
      <c r="D16" s="6" t="s">
        <v>51</v>
      </c>
      <c r="E16" s="2" t="s">
        <v>52</v>
      </c>
      <c r="F16" s="2"/>
      <c r="G16" s="2" t="s">
        <v>81</v>
      </c>
      <c r="H16" s="2" t="s">
        <v>82</v>
      </c>
      <c r="I16" s="2" t="s">
        <v>83</v>
      </c>
      <c r="J16" s="2" t="s">
        <v>84</v>
      </c>
    </row>
    <row r="17" spans="1:10" x14ac:dyDescent="0.3">
      <c r="A17" s="4"/>
      <c r="B17" s="4"/>
      <c r="C17" s="5"/>
      <c r="D17" s="6"/>
      <c r="E17" s="2"/>
      <c r="F17" s="2"/>
      <c r="G17" s="2"/>
      <c r="H17" s="2"/>
      <c r="I17" s="2"/>
      <c r="J17" s="2"/>
    </row>
    <row r="18" spans="1:10" x14ac:dyDescent="0.3">
      <c r="A18" s="4"/>
      <c r="B18" s="5"/>
      <c r="C18" s="5"/>
      <c r="D18" s="6"/>
      <c r="E18" s="2"/>
      <c r="F18" s="2" t="s">
        <v>46</v>
      </c>
      <c r="G18" s="2" t="s">
        <v>85</v>
      </c>
      <c r="H18" s="2" t="s">
        <v>86</v>
      </c>
      <c r="I18" s="2" t="s">
        <v>87</v>
      </c>
      <c r="J18" s="2" t="s">
        <v>88</v>
      </c>
    </row>
    <row r="19" spans="1:10" ht="28.8" x14ac:dyDescent="0.3">
      <c r="A19" s="10" t="s">
        <v>16</v>
      </c>
      <c r="B19" s="4"/>
      <c r="C19" s="5" t="s">
        <v>54</v>
      </c>
      <c r="D19" s="6" t="s">
        <v>55</v>
      </c>
      <c r="E19" s="2" t="s">
        <v>89</v>
      </c>
      <c r="F19" s="2"/>
      <c r="G19" s="2" t="s">
        <v>90</v>
      </c>
      <c r="H19" s="2" t="s">
        <v>91</v>
      </c>
      <c r="I19" s="2" t="s">
        <v>92</v>
      </c>
      <c r="J19" s="2" t="s">
        <v>93</v>
      </c>
    </row>
    <row r="20" spans="1:10" x14ac:dyDescent="0.3">
      <c r="A20" s="4"/>
      <c r="B20" s="4"/>
      <c r="C20" s="5" t="s">
        <v>61</v>
      </c>
      <c r="D20" s="6" t="s">
        <v>94</v>
      </c>
      <c r="E20" s="2" t="s">
        <v>56</v>
      </c>
      <c r="F20" s="2"/>
      <c r="G20" s="2" t="s">
        <v>95</v>
      </c>
      <c r="H20" s="2" t="s">
        <v>96</v>
      </c>
      <c r="I20" s="2" t="s">
        <v>97</v>
      </c>
      <c r="J20" s="2" t="s">
        <v>98</v>
      </c>
    </row>
    <row r="21" spans="1:10" x14ac:dyDescent="0.3">
      <c r="A21" s="4"/>
      <c r="B21" s="4"/>
      <c r="C21" s="5" t="s">
        <v>68</v>
      </c>
      <c r="D21" s="6" t="s">
        <v>67</v>
      </c>
      <c r="E21" s="2" t="s">
        <v>99</v>
      </c>
      <c r="F21" s="2"/>
      <c r="G21" s="2" t="s">
        <v>100</v>
      </c>
      <c r="H21" s="2" t="s">
        <v>101</v>
      </c>
      <c r="I21" s="2" t="s">
        <v>102</v>
      </c>
      <c r="J21" s="2" t="s">
        <v>103</v>
      </c>
    </row>
    <row r="22" spans="1:10" x14ac:dyDescent="0.3">
      <c r="A22" s="4"/>
      <c r="B22" s="4"/>
      <c r="C22" s="5"/>
      <c r="D22" s="6" t="s">
        <v>104</v>
      </c>
      <c r="E22" s="2" t="s">
        <v>105</v>
      </c>
      <c r="F22" s="2"/>
      <c r="G22" s="2" t="s">
        <v>106</v>
      </c>
      <c r="H22" s="2" t="s">
        <v>107</v>
      </c>
      <c r="I22" s="2" t="s">
        <v>108</v>
      </c>
      <c r="J22" s="2" t="s">
        <v>109</v>
      </c>
    </row>
    <row r="23" spans="1:10" x14ac:dyDescent="0.3">
      <c r="A23" s="4"/>
      <c r="B23" s="4"/>
      <c r="C23" s="5" t="s">
        <v>110</v>
      </c>
      <c r="D23" s="6" t="s">
        <v>111</v>
      </c>
      <c r="E23" s="2" t="s">
        <v>112</v>
      </c>
      <c r="F23" s="2"/>
      <c r="G23" s="2" t="s">
        <v>113</v>
      </c>
      <c r="H23" s="2" t="s">
        <v>114</v>
      </c>
      <c r="I23" s="2" t="s">
        <v>35</v>
      </c>
      <c r="J23" s="2"/>
    </row>
    <row r="24" spans="1:10" x14ac:dyDescent="0.3">
      <c r="A24" s="4"/>
      <c r="B24" s="4"/>
      <c r="C24" s="5"/>
      <c r="D24" s="6" t="s">
        <v>115</v>
      </c>
      <c r="E24" s="2" t="s">
        <v>56</v>
      </c>
      <c r="F24" s="2"/>
      <c r="G24" s="2" t="s">
        <v>116</v>
      </c>
      <c r="H24" s="2" t="s">
        <v>108</v>
      </c>
      <c r="I24" s="2"/>
      <c r="J24" s="2" t="s">
        <v>117</v>
      </c>
    </row>
    <row r="25" spans="1:10" x14ac:dyDescent="0.3">
      <c r="A25" s="4"/>
      <c r="B25" s="4"/>
      <c r="C25" s="5"/>
      <c r="D25" s="6" t="s">
        <v>118</v>
      </c>
      <c r="E25" s="2" t="s">
        <v>99</v>
      </c>
      <c r="F25" s="2"/>
      <c r="G25" s="2" t="s">
        <v>119</v>
      </c>
      <c r="H25" s="2" t="s">
        <v>120</v>
      </c>
      <c r="I25" s="2" t="s">
        <v>120</v>
      </c>
      <c r="J25" s="2" t="s">
        <v>121</v>
      </c>
    </row>
    <row r="26" spans="1:10" x14ac:dyDescent="0.3">
      <c r="A26" s="4"/>
      <c r="B26" s="5"/>
      <c r="C26" s="5"/>
      <c r="D26" s="6"/>
      <c r="E26" s="2"/>
      <c r="F26" s="2" t="s">
        <v>46</v>
      </c>
      <c r="G26" s="2" t="s">
        <v>122</v>
      </c>
      <c r="H26" s="2" t="s">
        <v>123</v>
      </c>
      <c r="I26" s="2" t="s">
        <v>124</v>
      </c>
      <c r="J26" s="2" t="s">
        <v>125</v>
      </c>
    </row>
  </sheetData>
  <mergeCells count="3">
    <mergeCell ref="B2:D2"/>
    <mergeCell ref="G1:J1"/>
    <mergeCell ref="H2:J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AE3F-F2B2-4834-98F3-AFF461CFA43E}">
  <dimension ref="A1:J27"/>
  <sheetViews>
    <sheetView workbookViewId="0">
      <selection sqref="A1:XFD1"/>
    </sheetView>
  </sheetViews>
  <sheetFormatPr defaultRowHeight="14.4" x14ac:dyDescent="0.3"/>
  <cols>
    <col min="1" max="1" width="17.5546875" customWidth="1"/>
    <col min="4" max="4" width="28.5546875" customWidth="1"/>
    <col min="7" max="7" width="12.5546875" customWidth="1"/>
  </cols>
  <sheetData>
    <row r="1" spans="1:10" ht="74.400000000000006" customHeight="1" x14ac:dyDescent="0.3">
      <c r="G1" s="42" t="s">
        <v>581</v>
      </c>
      <c r="H1" s="41"/>
      <c r="I1" s="41"/>
      <c r="J1" s="41"/>
    </row>
    <row r="2" spans="1:10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583</v>
      </c>
      <c r="I2" s="47"/>
      <c r="J2" s="48"/>
    </row>
    <row r="3" spans="1:10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3">
      <c r="A4" s="8" t="s">
        <v>1</v>
      </c>
      <c r="B4" s="8" t="s">
        <v>2</v>
      </c>
      <c r="C4" s="8" t="s">
        <v>10</v>
      </c>
      <c r="D4" s="8" t="s">
        <v>3</v>
      </c>
      <c r="E4" s="8" t="s">
        <v>11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1:10" ht="15" customHeight="1" x14ac:dyDescent="0.3">
      <c r="A5" s="10" t="s">
        <v>575</v>
      </c>
      <c r="B5" s="4"/>
      <c r="C5" s="5" t="s">
        <v>126</v>
      </c>
      <c r="D5" s="6" t="s">
        <v>127</v>
      </c>
      <c r="E5" s="2" t="s">
        <v>62</v>
      </c>
      <c r="F5" s="2"/>
      <c r="G5" s="2" t="s">
        <v>128</v>
      </c>
      <c r="H5" s="2" t="s">
        <v>129</v>
      </c>
      <c r="I5" s="2" t="s">
        <v>130</v>
      </c>
      <c r="J5" s="2" t="s">
        <v>131</v>
      </c>
    </row>
    <row r="6" spans="1:10" ht="15" customHeight="1" x14ac:dyDescent="0.3">
      <c r="A6" s="4"/>
      <c r="B6" s="4"/>
      <c r="C6" s="5" t="s">
        <v>132</v>
      </c>
      <c r="D6" s="6" t="s">
        <v>133</v>
      </c>
      <c r="E6" s="2" t="s">
        <v>69</v>
      </c>
      <c r="F6" s="2"/>
      <c r="G6" s="2" t="s">
        <v>33</v>
      </c>
      <c r="H6" s="2" t="s">
        <v>134</v>
      </c>
      <c r="I6" s="2" t="s">
        <v>135</v>
      </c>
      <c r="J6" s="2" t="s">
        <v>136</v>
      </c>
    </row>
    <row r="7" spans="1:10" ht="15" customHeight="1" x14ac:dyDescent="0.3">
      <c r="A7" s="4"/>
      <c r="B7" s="4"/>
      <c r="C7" s="5"/>
      <c r="D7" s="6" t="s">
        <v>104</v>
      </c>
      <c r="E7" s="2" t="s">
        <v>52</v>
      </c>
      <c r="F7" s="2"/>
      <c r="G7" s="2" t="s">
        <v>137</v>
      </c>
      <c r="H7" s="2" t="s">
        <v>82</v>
      </c>
      <c r="I7" s="2" t="s">
        <v>83</v>
      </c>
      <c r="J7" s="2" t="s">
        <v>138</v>
      </c>
    </row>
    <row r="8" spans="1:10" ht="15" customHeight="1" x14ac:dyDescent="0.3">
      <c r="A8" s="4"/>
      <c r="B8" s="5"/>
      <c r="C8" s="5"/>
      <c r="D8" s="6" t="s">
        <v>139</v>
      </c>
      <c r="E8" s="2" t="s">
        <v>56</v>
      </c>
      <c r="F8" s="2"/>
      <c r="G8" s="2" t="s">
        <v>140</v>
      </c>
      <c r="H8" s="2" t="s">
        <v>141</v>
      </c>
      <c r="I8" s="2"/>
      <c r="J8" s="2" t="s">
        <v>142</v>
      </c>
    </row>
    <row r="9" spans="1:10" ht="15" customHeight="1" x14ac:dyDescent="0.3">
      <c r="A9" s="4"/>
      <c r="B9" s="4"/>
      <c r="C9" s="5"/>
      <c r="D9" s="6" t="s">
        <v>118</v>
      </c>
      <c r="E9" s="2" t="s">
        <v>99</v>
      </c>
      <c r="F9" s="2"/>
      <c r="G9" s="2" t="s">
        <v>119</v>
      </c>
      <c r="H9" s="2" t="s">
        <v>120</v>
      </c>
      <c r="I9" s="2" t="s">
        <v>120</v>
      </c>
      <c r="J9" s="2" t="s">
        <v>121</v>
      </c>
    </row>
    <row r="10" spans="1:10" ht="15" customHeight="1" x14ac:dyDescent="0.3">
      <c r="A10" s="4"/>
      <c r="B10" s="5"/>
      <c r="C10" s="5"/>
      <c r="D10" s="6" t="s">
        <v>40</v>
      </c>
      <c r="E10" s="2" t="s">
        <v>41</v>
      </c>
      <c r="F10" s="2"/>
      <c r="G10" s="2" t="s">
        <v>42</v>
      </c>
      <c r="H10" s="2" t="s">
        <v>43</v>
      </c>
      <c r="I10" s="2" t="s">
        <v>44</v>
      </c>
      <c r="J10" s="2" t="s">
        <v>143</v>
      </c>
    </row>
    <row r="11" spans="1:10" ht="15" customHeight="1" x14ac:dyDescent="0.3">
      <c r="A11" s="4"/>
      <c r="B11" s="5"/>
      <c r="C11" s="5"/>
      <c r="D11" s="6"/>
      <c r="E11" s="2"/>
      <c r="F11" s="2" t="s">
        <v>46</v>
      </c>
      <c r="G11" s="2" t="s">
        <v>144</v>
      </c>
      <c r="H11" s="2" t="s">
        <v>145</v>
      </c>
      <c r="I11" s="2" t="s">
        <v>146</v>
      </c>
      <c r="J11" s="2" t="s">
        <v>147</v>
      </c>
    </row>
    <row r="12" spans="1:10" ht="15" customHeight="1" x14ac:dyDescent="0.3">
      <c r="A12" s="10" t="s">
        <v>15</v>
      </c>
      <c r="B12" s="4"/>
      <c r="C12" s="5" t="s">
        <v>148</v>
      </c>
      <c r="D12" s="6" t="s">
        <v>149</v>
      </c>
      <c r="E12" s="2" t="s">
        <v>56</v>
      </c>
      <c r="F12" s="2"/>
      <c r="G12" s="2" t="s">
        <v>150</v>
      </c>
      <c r="H12" s="2" t="s">
        <v>151</v>
      </c>
      <c r="I12" s="2" t="s">
        <v>152</v>
      </c>
      <c r="J12" s="2" t="s">
        <v>153</v>
      </c>
    </row>
    <row r="13" spans="1:10" ht="15" customHeight="1" x14ac:dyDescent="0.3">
      <c r="A13" s="4"/>
      <c r="B13" s="4"/>
      <c r="C13" s="5" t="s">
        <v>154</v>
      </c>
      <c r="D13" s="6" t="s">
        <v>155</v>
      </c>
      <c r="E13" s="2" t="s">
        <v>62</v>
      </c>
      <c r="F13" s="2"/>
      <c r="G13" s="2" t="s">
        <v>156</v>
      </c>
      <c r="H13" s="2" t="s">
        <v>53</v>
      </c>
      <c r="I13" s="2" t="s">
        <v>157</v>
      </c>
      <c r="J13" s="2" t="s">
        <v>158</v>
      </c>
    </row>
    <row r="14" spans="1:10" ht="15" customHeight="1" x14ac:dyDescent="0.3">
      <c r="A14" s="4"/>
      <c r="B14" s="4"/>
      <c r="C14" s="5" t="s">
        <v>159</v>
      </c>
      <c r="D14" s="6" t="s">
        <v>160</v>
      </c>
      <c r="E14" s="2" t="s">
        <v>69</v>
      </c>
      <c r="F14" s="2"/>
      <c r="G14" s="2" t="s">
        <v>161</v>
      </c>
      <c r="H14" s="2" t="s">
        <v>162</v>
      </c>
      <c r="I14" s="2" t="s">
        <v>163</v>
      </c>
      <c r="J14" s="2" t="s">
        <v>164</v>
      </c>
    </row>
    <row r="15" spans="1:10" ht="15" customHeight="1" x14ac:dyDescent="0.3">
      <c r="A15" s="4"/>
      <c r="B15" s="4"/>
      <c r="C15" s="5"/>
      <c r="D15" s="6" t="s">
        <v>32</v>
      </c>
      <c r="E15" s="2" t="s">
        <v>165</v>
      </c>
      <c r="F15" s="2"/>
      <c r="G15" s="2" t="s">
        <v>166</v>
      </c>
      <c r="H15" s="2" t="s">
        <v>152</v>
      </c>
      <c r="I15" s="2" t="s">
        <v>167</v>
      </c>
      <c r="J15" s="2" t="s">
        <v>168</v>
      </c>
    </row>
    <row r="16" spans="1:10" ht="15" customHeight="1" x14ac:dyDescent="0.3">
      <c r="A16" s="4"/>
      <c r="B16" s="4"/>
      <c r="C16" s="5" t="s">
        <v>169</v>
      </c>
      <c r="D16" s="6" t="s">
        <v>170</v>
      </c>
      <c r="E16" s="2" t="s">
        <v>56</v>
      </c>
      <c r="F16" s="2"/>
      <c r="G16" s="2" t="s">
        <v>171</v>
      </c>
      <c r="H16" s="2" t="s">
        <v>172</v>
      </c>
      <c r="I16" s="2" t="s">
        <v>173</v>
      </c>
      <c r="J16" s="2" t="s">
        <v>174</v>
      </c>
    </row>
    <row r="17" spans="1:10" ht="15" customHeight="1" x14ac:dyDescent="0.3">
      <c r="A17" s="4"/>
      <c r="B17" s="4"/>
      <c r="C17" s="5"/>
      <c r="D17" s="6" t="s">
        <v>175</v>
      </c>
      <c r="E17" s="2" t="s">
        <v>99</v>
      </c>
      <c r="F17" s="2"/>
      <c r="G17" s="2" t="s">
        <v>176</v>
      </c>
      <c r="H17" s="2" t="s">
        <v>177</v>
      </c>
      <c r="I17" s="2" t="s">
        <v>178</v>
      </c>
      <c r="J17" s="2" t="s">
        <v>179</v>
      </c>
    </row>
    <row r="18" spans="1:10" ht="15" customHeight="1" x14ac:dyDescent="0.3">
      <c r="A18" s="4"/>
      <c r="B18" s="5"/>
      <c r="C18" s="5"/>
      <c r="D18" s="6"/>
      <c r="E18" s="2"/>
      <c r="F18" s="2" t="s">
        <v>46</v>
      </c>
      <c r="G18" s="2" t="s">
        <v>180</v>
      </c>
      <c r="H18" s="2" t="s">
        <v>181</v>
      </c>
      <c r="I18" s="2" t="s">
        <v>182</v>
      </c>
      <c r="J18" s="2" t="s">
        <v>183</v>
      </c>
    </row>
    <row r="19" spans="1:10" ht="25.8" customHeight="1" x14ac:dyDescent="0.3">
      <c r="A19" s="22" t="s">
        <v>573</v>
      </c>
      <c r="B19" s="4"/>
      <c r="C19" s="5" t="s">
        <v>148</v>
      </c>
      <c r="D19" s="6" t="s">
        <v>149</v>
      </c>
      <c r="E19" s="2" t="s">
        <v>89</v>
      </c>
      <c r="F19" s="2"/>
      <c r="G19" s="2" t="s">
        <v>184</v>
      </c>
      <c r="H19" s="2" t="s">
        <v>152</v>
      </c>
      <c r="I19" s="2" t="s">
        <v>185</v>
      </c>
      <c r="J19" s="2" t="s">
        <v>186</v>
      </c>
    </row>
    <row r="20" spans="1:10" ht="15" customHeight="1" x14ac:dyDescent="0.3">
      <c r="A20" s="4"/>
      <c r="B20" s="4"/>
      <c r="C20" s="5" t="s">
        <v>154</v>
      </c>
      <c r="D20" s="6" t="s">
        <v>187</v>
      </c>
      <c r="E20" s="2" t="s">
        <v>56</v>
      </c>
      <c r="F20" s="2"/>
      <c r="G20" s="2" t="s">
        <v>188</v>
      </c>
      <c r="H20" s="2" t="s">
        <v>189</v>
      </c>
      <c r="I20" s="2" t="s">
        <v>190</v>
      </c>
      <c r="J20" s="2" t="s">
        <v>191</v>
      </c>
    </row>
    <row r="21" spans="1:10" ht="15" customHeight="1" x14ac:dyDescent="0.3">
      <c r="A21" s="4"/>
      <c r="B21" s="4"/>
      <c r="C21" s="5" t="s">
        <v>159</v>
      </c>
      <c r="D21" s="6" t="s">
        <v>192</v>
      </c>
      <c r="E21" s="2" t="s">
        <v>99</v>
      </c>
      <c r="F21" s="2"/>
      <c r="G21" s="2" t="s">
        <v>193</v>
      </c>
      <c r="H21" s="2" t="s">
        <v>72</v>
      </c>
      <c r="I21" s="2" t="s">
        <v>194</v>
      </c>
      <c r="J21" s="2" t="s">
        <v>164</v>
      </c>
    </row>
    <row r="22" spans="1:10" ht="15" customHeight="1" x14ac:dyDescent="0.3">
      <c r="A22" s="4"/>
      <c r="B22" s="4"/>
      <c r="C22" s="5" t="s">
        <v>22</v>
      </c>
      <c r="D22" s="6" t="s">
        <v>195</v>
      </c>
      <c r="E22" s="2" t="s">
        <v>24</v>
      </c>
      <c r="F22" s="2"/>
      <c r="G22" s="2" t="s">
        <v>25</v>
      </c>
      <c r="H22" s="2" t="s">
        <v>26</v>
      </c>
      <c r="I22" s="2" t="s">
        <v>28</v>
      </c>
      <c r="J22" s="2" t="s">
        <v>29</v>
      </c>
    </row>
    <row r="23" spans="1:10" ht="15" customHeight="1" x14ac:dyDescent="0.3">
      <c r="A23" s="4"/>
      <c r="B23" s="4"/>
      <c r="C23" s="5"/>
      <c r="D23" s="6" t="s">
        <v>32</v>
      </c>
      <c r="E23" s="2" t="s">
        <v>99</v>
      </c>
      <c r="F23" s="2"/>
      <c r="G23" s="2" t="s">
        <v>196</v>
      </c>
      <c r="H23" s="2" t="s">
        <v>197</v>
      </c>
      <c r="I23" s="2" t="s">
        <v>198</v>
      </c>
      <c r="J23" s="2" t="s">
        <v>199</v>
      </c>
    </row>
    <row r="24" spans="1:10" ht="15" customHeight="1" x14ac:dyDescent="0.3">
      <c r="A24" s="4"/>
      <c r="B24" s="4"/>
      <c r="C24" s="5"/>
      <c r="D24" s="6" t="s">
        <v>175</v>
      </c>
      <c r="E24" s="2" t="s">
        <v>200</v>
      </c>
      <c r="F24" s="2"/>
      <c r="G24" s="2" t="s">
        <v>201</v>
      </c>
      <c r="H24" s="2" t="s">
        <v>202</v>
      </c>
      <c r="I24" s="2" t="s">
        <v>203</v>
      </c>
      <c r="J24" s="2" t="s">
        <v>204</v>
      </c>
    </row>
    <row r="25" spans="1:10" ht="15" customHeight="1" x14ac:dyDescent="0.3">
      <c r="A25" s="4"/>
      <c r="B25" s="4"/>
      <c r="C25" s="5" t="s">
        <v>110</v>
      </c>
      <c r="D25" s="6" t="s">
        <v>111</v>
      </c>
      <c r="E25" s="2" t="s">
        <v>112</v>
      </c>
      <c r="F25" s="2"/>
      <c r="G25" s="2" t="s">
        <v>113</v>
      </c>
      <c r="H25" s="2" t="s">
        <v>114</v>
      </c>
      <c r="I25" s="2" t="s">
        <v>35</v>
      </c>
      <c r="J25" s="2"/>
    </row>
    <row r="26" spans="1:10" ht="15" customHeight="1" x14ac:dyDescent="0.3">
      <c r="A26" s="4"/>
      <c r="B26" s="5"/>
      <c r="C26" s="5" t="s">
        <v>169</v>
      </c>
      <c r="D26" s="6" t="s">
        <v>170</v>
      </c>
      <c r="E26" s="2" t="s">
        <v>56</v>
      </c>
      <c r="F26" s="2"/>
      <c r="G26" s="2" t="s">
        <v>171</v>
      </c>
      <c r="H26" s="2" t="s">
        <v>129</v>
      </c>
      <c r="I26" s="2" t="s">
        <v>173</v>
      </c>
      <c r="J26" s="2" t="s">
        <v>174</v>
      </c>
    </row>
    <row r="27" spans="1:10" ht="15" customHeight="1" x14ac:dyDescent="0.3">
      <c r="A27" s="4"/>
      <c r="B27" s="5"/>
      <c r="C27" s="5"/>
      <c r="D27" s="6"/>
      <c r="E27" s="2"/>
      <c r="F27" s="2" t="s">
        <v>46</v>
      </c>
      <c r="G27" s="2" t="s">
        <v>205</v>
      </c>
      <c r="H27" s="2" t="s">
        <v>206</v>
      </c>
      <c r="I27" s="2" t="s">
        <v>207</v>
      </c>
      <c r="J27" s="2" t="s">
        <v>208</v>
      </c>
    </row>
  </sheetData>
  <mergeCells count="3">
    <mergeCell ref="B2:D2"/>
    <mergeCell ref="G1:J1"/>
    <mergeCell ref="H2:J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88DDC-A467-4DA1-B605-0AEED4A7E5ED}">
  <dimension ref="A1:J27"/>
  <sheetViews>
    <sheetView workbookViewId="0">
      <selection sqref="A1:XFD1"/>
    </sheetView>
  </sheetViews>
  <sheetFormatPr defaultRowHeight="14.4" x14ac:dyDescent="0.3"/>
  <cols>
    <col min="1" max="1" width="18" customWidth="1"/>
    <col min="4" max="4" width="24.77734375" customWidth="1"/>
  </cols>
  <sheetData>
    <row r="1" spans="1:10" ht="72.599999999999994" customHeight="1" x14ac:dyDescent="0.3">
      <c r="G1" s="49" t="s">
        <v>581</v>
      </c>
      <c r="H1" s="50"/>
      <c r="I1" s="50"/>
      <c r="J1" s="50"/>
    </row>
    <row r="2" spans="1:10" ht="14.4" customHeight="1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584</v>
      </c>
      <c r="I2" s="47"/>
      <c r="J2" s="48"/>
    </row>
    <row r="3" spans="1:10" ht="14.4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4" customHeight="1" x14ac:dyDescent="0.3">
      <c r="A4" s="8" t="s">
        <v>1</v>
      </c>
      <c r="B4" s="8" t="s">
        <v>2</v>
      </c>
      <c r="C4" s="8" t="s">
        <v>10</v>
      </c>
      <c r="D4" s="8" t="s">
        <v>3</v>
      </c>
      <c r="E4" s="8" t="s">
        <v>11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1:10" ht="14.4" customHeight="1" x14ac:dyDescent="0.3">
      <c r="A5" s="10" t="s">
        <v>574</v>
      </c>
      <c r="B5" s="11"/>
      <c r="C5" s="2" t="s">
        <v>209</v>
      </c>
      <c r="D5" s="12" t="s">
        <v>210</v>
      </c>
      <c r="E5" s="2" t="s">
        <v>62</v>
      </c>
      <c r="F5" s="2"/>
      <c r="G5" s="2" t="s">
        <v>211</v>
      </c>
      <c r="H5" s="2" t="s">
        <v>212</v>
      </c>
      <c r="I5" s="2" t="s">
        <v>45</v>
      </c>
      <c r="J5" s="2" t="s">
        <v>213</v>
      </c>
    </row>
    <row r="6" spans="1:10" ht="14.4" customHeight="1" x14ac:dyDescent="0.3">
      <c r="A6" s="4"/>
      <c r="B6" s="11"/>
      <c r="C6" s="2" t="s">
        <v>214</v>
      </c>
      <c r="D6" s="12" t="s">
        <v>215</v>
      </c>
      <c r="E6" s="2" t="s">
        <v>56</v>
      </c>
      <c r="F6" s="2"/>
      <c r="G6" s="2" t="s">
        <v>216</v>
      </c>
      <c r="H6" s="2" t="s">
        <v>217</v>
      </c>
      <c r="I6" s="2"/>
      <c r="J6" s="2" t="s">
        <v>218</v>
      </c>
    </row>
    <row r="7" spans="1:10" ht="14.4" customHeight="1" x14ac:dyDescent="0.3">
      <c r="A7" s="4"/>
      <c r="B7" s="11"/>
      <c r="C7" s="2"/>
      <c r="D7" s="12" t="s">
        <v>118</v>
      </c>
      <c r="E7" s="2" t="s">
        <v>99</v>
      </c>
      <c r="F7" s="2"/>
      <c r="G7" s="2" t="s">
        <v>119</v>
      </c>
      <c r="H7" s="2" t="s">
        <v>120</v>
      </c>
      <c r="I7" s="2" t="s">
        <v>120</v>
      </c>
      <c r="J7" s="2" t="s">
        <v>121</v>
      </c>
    </row>
    <row r="8" spans="1:10" ht="14.4" customHeight="1" x14ac:dyDescent="0.3">
      <c r="A8" s="4"/>
      <c r="B8" s="2"/>
      <c r="C8" s="2"/>
      <c r="D8" s="12"/>
      <c r="E8" s="2"/>
      <c r="F8" s="2" t="s">
        <v>46</v>
      </c>
      <c r="G8" s="2" t="s">
        <v>219</v>
      </c>
      <c r="H8" s="2" t="s">
        <v>220</v>
      </c>
      <c r="I8" s="2" t="s">
        <v>221</v>
      </c>
      <c r="J8" s="2" t="s">
        <v>222</v>
      </c>
    </row>
    <row r="9" spans="1:10" ht="14.4" customHeight="1" x14ac:dyDescent="0.3">
      <c r="A9" s="10" t="s">
        <v>15</v>
      </c>
      <c r="B9" s="11"/>
      <c r="C9" s="2" t="s">
        <v>54</v>
      </c>
      <c r="D9" s="12" t="s">
        <v>223</v>
      </c>
      <c r="E9" s="2" t="s">
        <v>56</v>
      </c>
      <c r="F9" s="2"/>
      <c r="G9" s="2" t="s">
        <v>224</v>
      </c>
      <c r="H9" s="2" t="s">
        <v>35</v>
      </c>
      <c r="I9" s="2" t="s">
        <v>225</v>
      </c>
      <c r="J9" s="2" t="s">
        <v>226</v>
      </c>
    </row>
    <row r="10" spans="1:10" ht="14.4" customHeight="1" x14ac:dyDescent="0.3">
      <c r="A10" s="4"/>
      <c r="B10" s="11"/>
      <c r="C10" s="2" t="s">
        <v>256</v>
      </c>
      <c r="D10" s="12" t="s">
        <v>227</v>
      </c>
      <c r="E10" s="2" t="s">
        <v>62</v>
      </c>
      <c r="F10" s="2"/>
      <c r="G10" s="2" t="s">
        <v>228</v>
      </c>
      <c r="H10" s="2" t="s">
        <v>229</v>
      </c>
      <c r="I10" s="2" t="s">
        <v>230</v>
      </c>
      <c r="J10" s="2" t="s">
        <v>231</v>
      </c>
    </row>
    <row r="11" spans="1:10" ht="14.4" customHeight="1" x14ac:dyDescent="0.3">
      <c r="A11" s="4"/>
      <c r="B11" s="11"/>
      <c r="C11" s="2" t="s">
        <v>22</v>
      </c>
      <c r="D11" s="12" t="s">
        <v>232</v>
      </c>
      <c r="E11" s="2" t="s">
        <v>24</v>
      </c>
      <c r="F11" s="2"/>
      <c r="G11" s="2" t="s">
        <v>25</v>
      </c>
      <c r="H11" s="2" t="s">
        <v>26</v>
      </c>
      <c r="I11" s="2" t="s">
        <v>28</v>
      </c>
      <c r="J11" s="2" t="s">
        <v>29</v>
      </c>
    </row>
    <row r="12" spans="1:10" ht="14.4" customHeight="1" x14ac:dyDescent="0.3">
      <c r="A12" s="4"/>
      <c r="B12" s="11"/>
      <c r="C12" s="2"/>
      <c r="D12" s="12" t="s">
        <v>104</v>
      </c>
      <c r="E12" s="2" t="s">
        <v>52</v>
      </c>
      <c r="F12" s="2"/>
      <c r="G12" s="2" t="s">
        <v>137</v>
      </c>
      <c r="H12" s="2" t="s">
        <v>233</v>
      </c>
      <c r="I12" s="2" t="s">
        <v>83</v>
      </c>
      <c r="J12" s="2" t="s">
        <v>138</v>
      </c>
    </row>
    <row r="13" spans="1:10" ht="14.4" customHeight="1" x14ac:dyDescent="0.3">
      <c r="A13" s="4"/>
      <c r="B13" s="11"/>
      <c r="C13" s="2"/>
      <c r="D13" s="12" t="s">
        <v>234</v>
      </c>
      <c r="E13" s="2" t="s">
        <v>56</v>
      </c>
      <c r="F13" s="2"/>
      <c r="G13" s="2" t="s">
        <v>235</v>
      </c>
      <c r="H13" s="2" t="s">
        <v>173</v>
      </c>
      <c r="I13" s="2" t="s">
        <v>236</v>
      </c>
      <c r="J13" s="2" t="s">
        <v>237</v>
      </c>
    </row>
    <row r="14" spans="1:10" ht="14.4" customHeight="1" x14ac:dyDescent="0.3">
      <c r="A14" s="4"/>
      <c r="B14" s="11"/>
      <c r="C14" s="2"/>
      <c r="D14" s="12" t="s">
        <v>238</v>
      </c>
      <c r="E14" s="2" t="s">
        <v>200</v>
      </c>
      <c r="F14" s="2"/>
      <c r="G14" s="2" t="s">
        <v>239</v>
      </c>
      <c r="H14" s="2" t="s">
        <v>240</v>
      </c>
      <c r="I14" s="2" t="s">
        <v>241</v>
      </c>
      <c r="J14" s="2" t="s">
        <v>242</v>
      </c>
    </row>
    <row r="15" spans="1:10" ht="14.4" customHeight="1" x14ac:dyDescent="0.3">
      <c r="A15" s="4"/>
      <c r="B15" s="11"/>
      <c r="C15" s="2"/>
      <c r="D15" s="12" t="s">
        <v>243</v>
      </c>
      <c r="E15" s="2" t="s">
        <v>244</v>
      </c>
      <c r="F15" s="2"/>
      <c r="G15" s="2" t="s">
        <v>245</v>
      </c>
      <c r="H15" s="2" t="s">
        <v>173</v>
      </c>
      <c r="I15" s="2" t="s">
        <v>246</v>
      </c>
      <c r="J15" s="2" t="s">
        <v>247</v>
      </c>
    </row>
    <row r="16" spans="1:10" ht="14.4" customHeight="1" x14ac:dyDescent="0.3">
      <c r="A16" s="4"/>
      <c r="B16" s="2"/>
      <c r="C16" s="2"/>
      <c r="D16" s="12" t="s">
        <v>40</v>
      </c>
      <c r="E16" s="2" t="s">
        <v>41</v>
      </c>
      <c r="F16" s="2"/>
      <c r="G16" s="2" t="s">
        <v>42</v>
      </c>
      <c r="H16" s="2" t="s">
        <v>43</v>
      </c>
      <c r="I16" s="2" t="s">
        <v>44</v>
      </c>
      <c r="J16" s="2" t="s">
        <v>45</v>
      </c>
    </row>
    <row r="17" spans="1:10" ht="14.4" customHeight="1" x14ac:dyDescent="0.3">
      <c r="A17" s="4"/>
      <c r="B17" s="2"/>
      <c r="C17" s="2"/>
      <c r="D17" s="12"/>
      <c r="E17" s="2"/>
      <c r="F17" s="2" t="s">
        <v>46</v>
      </c>
      <c r="G17" s="2" t="s">
        <v>248</v>
      </c>
      <c r="H17" s="2" t="s">
        <v>249</v>
      </c>
      <c r="I17" s="2" t="s">
        <v>250</v>
      </c>
      <c r="J17" s="2" t="s">
        <v>251</v>
      </c>
    </row>
    <row r="18" spans="1:10" ht="14.4" customHeight="1" x14ac:dyDescent="0.3">
      <c r="A18" s="10" t="s">
        <v>573</v>
      </c>
      <c r="B18" s="11"/>
      <c r="C18" s="2" t="s">
        <v>54</v>
      </c>
      <c r="D18" s="12" t="s">
        <v>223</v>
      </c>
      <c r="E18" s="2" t="s">
        <v>89</v>
      </c>
      <c r="F18" s="2"/>
      <c r="G18" s="2" t="s">
        <v>252</v>
      </c>
      <c r="H18" s="2" t="s">
        <v>253</v>
      </c>
      <c r="I18" s="2" t="s">
        <v>254</v>
      </c>
      <c r="J18" s="2" t="s">
        <v>255</v>
      </c>
    </row>
    <row r="19" spans="1:10" ht="14.4" customHeight="1" x14ac:dyDescent="0.3">
      <c r="A19" s="4"/>
      <c r="B19" s="11"/>
      <c r="C19" s="2" t="s">
        <v>256</v>
      </c>
      <c r="D19" s="12" t="s">
        <v>227</v>
      </c>
      <c r="E19" s="2" t="s">
        <v>56</v>
      </c>
      <c r="F19" s="2"/>
      <c r="G19" s="2" t="s">
        <v>257</v>
      </c>
      <c r="H19" s="2" t="s">
        <v>258</v>
      </c>
      <c r="I19" s="2" t="s">
        <v>259</v>
      </c>
      <c r="J19" s="2" t="s">
        <v>260</v>
      </c>
    </row>
    <row r="20" spans="1:10" ht="14.4" customHeight="1" x14ac:dyDescent="0.3">
      <c r="A20" s="4"/>
      <c r="B20" s="11"/>
      <c r="C20" s="2" t="s">
        <v>22</v>
      </c>
      <c r="D20" s="12" t="s">
        <v>261</v>
      </c>
      <c r="E20" s="2" t="s">
        <v>24</v>
      </c>
      <c r="F20" s="2"/>
      <c r="G20" s="2" t="s">
        <v>25</v>
      </c>
      <c r="H20" s="2" t="s">
        <v>26</v>
      </c>
      <c r="I20" s="2" t="s">
        <v>28</v>
      </c>
      <c r="J20" s="2" t="s">
        <v>29</v>
      </c>
    </row>
    <row r="21" spans="1:10" ht="14.4" customHeight="1" x14ac:dyDescent="0.3">
      <c r="A21" s="4"/>
      <c r="B21" s="11"/>
      <c r="C21" s="2"/>
      <c r="D21" s="12" t="s">
        <v>104</v>
      </c>
      <c r="E21" s="2" t="s">
        <v>99</v>
      </c>
      <c r="F21" s="2"/>
      <c r="G21" s="2" t="s">
        <v>262</v>
      </c>
      <c r="H21" s="2" t="s">
        <v>263</v>
      </c>
      <c r="I21" s="2" t="s">
        <v>108</v>
      </c>
      <c r="J21" s="2" t="s">
        <v>264</v>
      </c>
    </row>
    <row r="22" spans="1:10" ht="14.4" customHeight="1" x14ac:dyDescent="0.3">
      <c r="A22" s="4"/>
      <c r="B22" s="11"/>
      <c r="C22" s="2" t="s">
        <v>30</v>
      </c>
      <c r="D22" s="12" t="s">
        <v>31</v>
      </c>
      <c r="E22" s="2" t="s">
        <v>56</v>
      </c>
      <c r="F22" s="2"/>
      <c r="G22" s="2" t="s">
        <v>265</v>
      </c>
      <c r="H22" s="2" t="s">
        <v>79</v>
      </c>
      <c r="I22" s="2"/>
      <c r="J22" s="2" t="s">
        <v>121</v>
      </c>
    </row>
    <row r="23" spans="1:10" ht="14.4" customHeight="1" x14ac:dyDescent="0.3">
      <c r="A23" s="4"/>
      <c r="B23" s="11"/>
      <c r="C23" s="2" t="s">
        <v>209</v>
      </c>
      <c r="D23" s="12" t="s">
        <v>266</v>
      </c>
      <c r="E23" s="2" t="s">
        <v>267</v>
      </c>
      <c r="F23" s="2"/>
      <c r="G23" s="2" t="s">
        <v>268</v>
      </c>
      <c r="H23" s="2" t="s">
        <v>269</v>
      </c>
      <c r="I23" s="2" t="s">
        <v>270</v>
      </c>
      <c r="J23" s="2" t="s">
        <v>271</v>
      </c>
    </row>
    <row r="24" spans="1:10" ht="14.4" customHeight="1" x14ac:dyDescent="0.3">
      <c r="A24" s="4"/>
      <c r="B24" s="11"/>
      <c r="C24" s="2"/>
      <c r="D24" s="12" t="s">
        <v>238</v>
      </c>
      <c r="E24" s="2" t="s">
        <v>99</v>
      </c>
      <c r="F24" s="2"/>
      <c r="G24" s="2" t="s">
        <v>274</v>
      </c>
      <c r="H24" s="2" t="s">
        <v>272</v>
      </c>
      <c r="I24" s="2" t="s">
        <v>273</v>
      </c>
      <c r="J24" s="2" t="s">
        <v>275</v>
      </c>
    </row>
    <row r="25" spans="1:10" ht="14.4" customHeight="1" x14ac:dyDescent="0.3">
      <c r="A25" s="4"/>
      <c r="B25" s="2"/>
      <c r="C25" s="2"/>
      <c r="D25" s="12" t="s">
        <v>276</v>
      </c>
      <c r="E25" s="2" t="s">
        <v>56</v>
      </c>
      <c r="F25" s="2"/>
      <c r="G25" s="2" t="s">
        <v>277</v>
      </c>
      <c r="H25" s="2" t="s">
        <v>278</v>
      </c>
      <c r="I25" s="2" t="s">
        <v>189</v>
      </c>
      <c r="J25" s="2" t="s">
        <v>279</v>
      </c>
    </row>
    <row r="26" spans="1:10" ht="14.4" customHeight="1" x14ac:dyDescent="0.3">
      <c r="A26" s="4"/>
      <c r="B26" s="2"/>
      <c r="C26" s="2"/>
      <c r="D26" s="12" t="s">
        <v>40</v>
      </c>
      <c r="E26" s="2" t="s">
        <v>280</v>
      </c>
      <c r="F26" s="2"/>
      <c r="G26" s="2" t="s">
        <v>281</v>
      </c>
      <c r="H26" s="2" t="s">
        <v>282</v>
      </c>
      <c r="I26" s="2" t="s">
        <v>246</v>
      </c>
      <c r="J26" s="2" t="s">
        <v>283</v>
      </c>
    </row>
    <row r="27" spans="1:10" ht="14.4" customHeight="1" x14ac:dyDescent="0.3">
      <c r="A27" s="4"/>
      <c r="B27" s="2"/>
      <c r="C27" s="2"/>
      <c r="D27" s="12"/>
      <c r="E27" s="4"/>
      <c r="F27" s="2" t="s">
        <v>46</v>
      </c>
      <c r="G27" s="2" t="s">
        <v>284</v>
      </c>
      <c r="H27" s="2" t="s">
        <v>285</v>
      </c>
      <c r="I27" s="2" t="s">
        <v>286</v>
      </c>
      <c r="J27" s="2" t="s">
        <v>287</v>
      </c>
    </row>
  </sheetData>
  <mergeCells count="3">
    <mergeCell ref="B2:D2"/>
    <mergeCell ref="G1:J1"/>
    <mergeCell ref="H2:J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1B0B-1FFB-4652-BD5F-3BD443145417}">
  <dimension ref="A1:T263"/>
  <sheetViews>
    <sheetView topLeftCell="A4" zoomScale="91" zoomScaleNormal="91" workbookViewId="0">
      <selection activeCell="A19" sqref="A19"/>
    </sheetView>
  </sheetViews>
  <sheetFormatPr defaultRowHeight="14.4" x14ac:dyDescent="0.3"/>
  <cols>
    <col min="1" max="1" width="19.6640625" customWidth="1"/>
    <col min="4" max="4" width="28.77734375" customWidth="1"/>
  </cols>
  <sheetData>
    <row r="1" spans="1:11" ht="72.599999999999994" customHeight="1" x14ac:dyDescent="0.3">
      <c r="G1" s="49" t="s">
        <v>581</v>
      </c>
      <c r="H1" s="50"/>
      <c r="I1" s="50"/>
      <c r="J1" s="50"/>
    </row>
    <row r="2" spans="1:11" ht="15.6" customHeight="1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585</v>
      </c>
      <c r="I2" s="47"/>
      <c r="J2" s="48"/>
      <c r="K2" s="3"/>
    </row>
    <row r="3" spans="1:11" ht="15.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3"/>
    </row>
    <row r="4" spans="1:11" ht="15.6" customHeight="1" x14ac:dyDescent="0.3">
      <c r="A4" s="8" t="s">
        <v>1</v>
      </c>
      <c r="B4" s="8" t="s">
        <v>2</v>
      </c>
      <c r="C4" s="8" t="s">
        <v>10</v>
      </c>
      <c r="D4" s="8" t="s">
        <v>3</v>
      </c>
      <c r="E4" s="8" t="s">
        <v>11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13"/>
    </row>
    <row r="5" spans="1:11" ht="15.6" customHeight="1" x14ac:dyDescent="0.3">
      <c r="A5" s="10" t="s">
        <v>14</v>
      </c>
      <c r="B5" s="11"/>
      <c r="C5" s="2" t="s">
        <v>288</v>
      </c>
      <c r="D5" s="12" t="s">
        <v>289</v>
      </c>
      <c r="E5" s="2" t="s">
        <v>62</v>
      </c>
      <c r="F5" s="2"/>
      <c r="G5" s="2" t="s">
        <v>290</v>
      </c>
      <c r="H5" s="2" t="s">
        <v>291</v>
      </c>
      <c r="I5" s="2" t="s">
        <v>292</v>
      </c>
      <c r="J5" s="2" t="s">
        <v>293</v>
      </c>
      <c r="K5" s="14"/>
    </row>
    <row r="6" spans="1:11" ht="15.6" customHeight="1" x14ac:dyDescent="0.3">
      <c r="A6" s="4"/>
      <c r="B6" s="11"/>
      <c r="C6" s="2"/>
      <c r="D6" s="12" t="s">
        <v>234</v>
      </c>
      <c r="E6" s="2" t="s">
        <v>56</v>
      </c>
      <c r="F6" s="2"/>
      <c r="G6" s="2" t="s">
        <v>235</v>
      </c>
      <c r="H6" s="2" t="s">
        <v>294</v>
      </c>
      <c r="I6" s="2" t="s">
        <v>218</v>
      </c>
      <c r="J6" s="2" t="s">
        <v>237</v>
      </c>
      <c r="K6" s="1"/>
    </row>
    <row r="7" spans="1:11" ht="15.6" customHeight="1" x14ac:dyDescent="0.3">
      <c r="A7" s="4"/>
      <c r="B7" s="11"/>
      <c r="C7" s="2" t="s">
        <v>22</v>
      </c>
      <c r="D7" s="12" t="s">
        <v>23</v>
      </c>
      <c r="E7" s="2" t="s">
        <v>24</v>
      </c>
      <c r="F7" s="2"/>
      <c r="G7" s="2" t="s">
        <v>25</v>
      </c>
      <c r="H7" s="2" t="s">
        <v>26</v>
      </c>
      <c r="I7" s="2" t="s">
        <v>28</v>
      </c>
      <c r="J7" s="2" t="s">
        <v>29</v>
      </c>
      <c r="K7" s="1"/>
    </row>
    <row r="8" spans="1:11" ht="15.6" customHeight="1" x14ac:dyDescent="0.3">
      <c r="A8" s="4"/>
      <c r="B8" s="2"/>
      <c r="C8" s="2"/>
      <c r="D8" s="12" t="s">
        <v>32</v>
      </c>
      <c r="E8" s="2" t="s">
        <v>295</v>
      </c>
      <c r="F8" s="2"/>
      <c r="G8" s="2" t="s">
        <v>296</v>
      </c>
      <c r="H8" s="2" t="s">
        <v>297</v>
      </c>
      <c r="I8" s="2" t="s">
        <v>38</v>
      </c>
      <c r="J8" s="2" t="s">
        <v>298</v>
      </c>
      <c r="K8" s="1"/>
    </row>
    <row r="9" spans="1:11" ht="15.6" customHeight="1" x14ac:dyDescent="0.3">
      <c r="A9" s="4"/>
      <c r="B9" s="2"/>
      <c r="C9" s="2"/>
      <c r="D9" s="12"/>
      <c r="E9" s="2"/>
      <c r="F9" s="2" t="s">
        <v>46</v>
      </c>
      <c r="G9" s="2" t="s">
        <v>299</v>
      </c>
      <c r="H9" s="2" t="s">
        <v>300</v>
      </c>
      <c r="I9" s="2" t="s">
        <v>301</v>
      </c>
      <c r="J9" s="2" t="s">
        <v>302</v>
      </c>
      <c r="K9" s="1"/>
    </row>
    <row r="10" spans="1:11" ht="15.6" customHeight="1" x14ac:dyDescent="0.3">
      <c r="A10" s="10" t="s">
        <v>15</v>
      </c>
      <c r="B10" s="2"/>
      <c r="C10" s="2" t="s">
        <v>303</v>
      </c>
      <c r="D10" s="12" t="s">
        <v>304</v>
      </c>
      <c r="E10" s="2" t="s">
        <v>56</v>
      </c>
      <c r="F10" s="2"/>
      <c r="G10" s="2" t="s">
        <v>305</v>
      </c>
      <c r="H10" s="2" t="s">
        <v>306</v>
      </c>
      <c r="I10" s="2" t="s">
        <v>307</v>
      </c>
      <c r="J10" s="2" t="s">
        <v>308</v>
      </c>
      <c r="K10" s="1"/>
    </row>
    <row r="11" spans="1:11" ht="15.6" customHeight="1" x14ac:dyDescent="0.3">
      <c r="A11" s="4"/>
      <c r="B11" s="2"/>
      <c r="C11" s="2" t="s">
        <v>309</v>
      </c>
      <c r="D11" s="12" t="s">
        <v>20</v>
      </c>
      <c r="E11" s="2" t="s">
        <v>62</v>
      </c>
      <c r="F11" s="2"/>
      <c r="G11" s="2" t="s">
        <v>310</v>
      </c>
      <c r="H11" s="2" t="s">
        <v>311</v>
      </c>
      <c r="I11" s="2" t="s">
        <v>312</v>
      </c>
      <c r="J11" s="2" t="s">
        <v>313</v>
      </c>
      <c r="K11" s="1"/>
    </row>
    <row r="12" spans="1:11" ht="15.6" customHeight="1" x14ac:dyDescent="0.3">
      <c r="A12" s="4"/>
      <c r="B12" s="2"/>
      <c r="C12" s="2" t="s">
        <v>132</v>
      </c>
      <c r="D12" s="12" t="s">
        <v>314</v>
      </c>
      <c r="E12" s="2" t="s">
        <v>69</v>
      </c>
      <c r="F12" s="2"/>
      <c r="G12" s="2" t="s">
        <v>33</v>
      </c>
      <c r="H12" s="2" t="s">
        <v>134</v>
      </c>
      <c r="I12" s="2" t="s">
        <v>135</v>
      </c>
      <c r="J12" s="2" t="s">
        <v>136</v>
      </c>
      <c r="K12" s="1"/>
    </row>
    <row r="13" spans="1:11" ht="15.6" customHeight="1" x14ac:dyDescent="0.3">
      <c r="A13" s="4"/>
      <c r="B13" s="2"/>
      <c r="C13" s="2" t="s">
        <v>74</v>
      </c>
      <c r="D13" s="12" t="s">
        <v>73</v>
      </c>
      <c r="E13" s="2" t="s">
        <v>24</v>
      </c>
      <c r="F13" s="2"/>
      <c r="G13" s="2" t="s">
        <v>315</v>
      </c>
      <c r="H13" s="2" t="s">
        <v>76</v>
      </c>
      <c r="I13" s="2" t="s">
        <v>28</v>
      </c>
      <c r="J13" s="2" t="s">
        <v>316</v>
      </c>
      <c r="K13" s="1"/>
    </row>
    <row r="14" spans="1:11" ht="15.6" customHeight="1" x14ac:dyDescent="0.3">
      <c r="A14" s="4"/>
      <c r="B14" s="2"/>
      <c r="C14" s="2"/>
      <c r="D14" s="12" t="s">
        <v>104</v>
      </c>
      <c r="E14" s="2" t="s">
        <v>52</v>
      </c>
      <c r="F14" s="2"/>
      <c r="G14" s="2" t="s">
        <v>137</v>
      </c>
      <c r="H14" s="2" t="s">
        <v>82</v>
      </c>
      <c r="I14" s="2" t="s">
        <v>83</v>
      </c>
      <c r="J14" s="2" t="s">
        <v>138</v>
      </c>
      <c r="K14" s="1"/>
    </row>
    <row r="15" spans="1:11" ht="15.6" customHeight="1" x14ac:dyDescent="0.3">
      <c r="A15" s="4"/>
      <c r="B15" s="2"/>
      <c r="C15" s="2"/>
      <c r="D15" s="12" t="s">
        <v>317</v>
      </c>
      <c r="E15" s="2" t="s">
        <v>56</v>
      </c>
      <c r="F15" s="2"/>
      <c r="G15" s="2" t="s">
        <v>116</v>
      </c>
      <c r="H15" s="2" t="s">
        <v>108</v>
      </c>
      <c r="I15" s="2"/>
      <c r="J15" s="2" t="s">
        <v>117</v>
      </c>
      <c r="K15" s="1"/>
    </row>
    <row r="16" spans="1:11" ht="15.6" customHeight="1" x14ac:dyDescent="0.3">
      <c r="A16" s="4"/>
      <c r="B16" s="2"/>
      <c r="C16" s="2" t="s">
        <v>110</v>
      </c>
      <c r="D16" s="12" t="s">
        <v>318</v>
      </c>
      <c r="E16" s="2" t="s">
        <v>112</v>
      </c>
      <c r="F16" s="2"/>
      <c r="G16" s="2" t="s">
        <v>113</v>
      </c>
      <c r="H16" s="2" t="s">
        <v>114</v>
      </c>
      <c r="I16" s="2" t="s">
        <v>35</v>
      </c>
      <c r="J16" s="2"/>
      <c r="K16" s="1"/>
    </row>
    <row r="17" spans="1:20" ht="15.6" customHeight="1" x14ac:dyDescent="0.3">
      <c r="A17" s="4"/>
      <c r="B17" s="2"/>
      <c r="C17" s="2" t="s">
        <v>319</v>
      </c>
      <c r="D17" s="12" t="s">
        <v>320</v>
      </c>
      <c r="E17" s="2" t="s">
        <v>56</v>
      </c>
      <c r="F17" s="2"/>
      <c r="G17" s="2" t="s">
        <v>321</v>
      </c>
      <c r="H17" s="2" t="s">
        <v>322</v>
      </c>
      <c r="I17" s="2" t="s">
        <v>246</v>
      </c>
      <c r="J17" s="2" t="s">
        <v>323</v>
      </c>
      <c r="K17" s="1"/>
    </row>
    <row r="18" spans="1:20" ht="15.6" customHeight="1" x14ac:dyDescent="0.3">
      <c r="A18" s="4"/>
      <c r="B18" s="2"/>
      <c r="C18" s="2"/>
      <c r="D18" s="12"/>
      <c r="E18" s="2"/>
      <c r="F18" s="2" t="s">
        <v>46</v>
      </c>
      <c r="G18" s="2" t="s">
        <v>418</v>
      </c>
      <c r="H18" s="2" t="s">
        <v>419</v>
      </c>
      <c r="I18" s="2" t="s">
        <v>420</v>
      </c>
      <c r="J18" s="2" t="s">
        <v>421</v>
      </c>
      <c r="K18" s="1"/>
    </row>
    <row r="19" spans="1:20" ht="25.8" customHeight="1" x14ac:dyDescent="0.3">
      <c r="A19" s="10" t="s">
        <v>16</v>
      </c>
      <c r="B19" s="2"/>
      <c r="C19" s="2" t="s">
        <v>22</v>
      </c>
      <c r="D19" s="12" t="s">
        <v>304</v>
      </c>
      <c r="E19" s="2" t="s">
        <v>89</v>
      </c>
      <c r="F19" s="2"/>
      <c r="G19" s="2" t="s">
        <v>324</v>
      </c>
      <c r="H19" s="2" t="s">
        <v>325</v>
      </c>
      <c r="I19" s="2" t="s">
        <v>326</v>
      </c>
      <c r="J19" s="2" t="s">
        <v>327</v>
      </c>
      <c r="K19" s="1"/>
    </row>
    <row r="20" spans="1:20" ht="15.6" customHeight="1" x14ac:dyDescent="0.3">
      <c r="A20" s="4"/>
      <c r="B20" s="2"/>
      <c r="C20" s="2" t="s">
        <v>309</v>
      </c>
      <c r="D20" s="12" t="s">
        <v>20</v>
      </c>
      <c r="E20" s="2" t="s">
        <v>56</v>
      </c>
      <c r="F20" s="2"/>
      <c r="G20" s="2" t="s">
        <v>328</v>
      </c>
      <c r="H20" s="2" t="s">
        <v>311</v>
      </c>
      <c r="I20" s="2" t="s">
        <v>312</v>
      </c>
      <c r="J20" s="2" t="s">
        <v>313</v>
      </c>
      <c r="K20" s="1"/>
    </row>
    <row r="21" spans="1:20" ht="15.6" customHeight="1" x14ac:dyDescent="0.3">
      <c r="A21" s="4"/>
      <c r="B21" s="2"/>
      <c r="C21" s="2" t="s">
        <v>132</v>
      </c>
      <c r="D21" s="12" t="s">
        <v>314</v>
      </c>
      <c r="E21" s="2" t="s">
        <v>99</v>
      </c>
      <c r="F21" s="2"/>
      <c r="G21" s="2" t="s">
        <v>33</v>
      </c>
      <c r="H21" s="2" t="s">
        <v>134</v>
      </c>
      <c r="I21" s="2" t="s">
        <v>135</v>
      </c>
      <c r="J21" s="2" t="s">
        <v>136</v>
      </c>
      <c r="K21" s="1"/>
    </row>
    <row r="22" spans="1:20" ht="15.6" customHeight="1" x14ac:dyDescent="0.3">
      <c r="A22" s="4"/>
      <c r="B22" s="2"/>
      <c r="C22" s="2"/>
      <c r="D22" s="12" t="s">
        <v>104</v>
      </c>
      <c r="E22" s="2" t="s">
        <v>105</v>
      </c>
      <c r="F22" s="2"/>
      <c r="G22" s="2" t="s">
        <v>329</v>
      </c>
      <c r="H22" s="2" t="s">
        <v>263</v>
      </c>
      <c r="I22" s="2" t="s">
        <v>108</v>
      </c>
      <c r="J22" s="2" t="s">
        <v>330</v>
      </c>
      <c r="K22" s="1"/>
    </row>
    <row r="23" spans="1:20" ht="15.6" customHeight="1" x14ac:dyDescent="0.3">
      <c r="A23" s="4"/>
      <c r="B23" s="2"/>
      <c r="C23" s="2" t="s">
        <v>110</v>
      </c>
      <c r="D23" s="12" t="s">
        <v>318</v>
      </c>
      <c r="E23" s="2" t="s">
        <v>112</v>
      </c>
      <c r="F23" s="2"/>
      <c r="G23" s="2" t="s">
        <v>113</v>
      </c>
      <c r="H23" s="2" t="s">
        <v>114</v>
      </c>
      <c r="I23" s="2" t="s">
        <v>35</v>
      </c>
      <c r="J23" s="2"/>
      <c r="K23" s="1"/>
    </row>
    <row r="24" spans="1:20" ht="15.6" customHeight="1" x14ac:dyDescent="0.3">
      <c r="A24" s="4"/>
      <c r="B24" s="2"/>
      <c r="C24" s="2" t="s">
        <v>319</v>
      </c>
      <c r="D24" s="12" t="s">
        <v>320</v>
      </c>
      <c r="E24" s="2" t="s">
        <v>56</v>
      </c>
      <c r="F24" s="2"/>
      <c r="G24" s="2" t="s">
        <v>321</v>
      </c>
      <c r="H24" s="2" t="s">
        <v>322</v>
      </c>
      <c r="I24" s="2" t="s">
        <v>246</v>
      </c>
      <c r="J24" s="2" t="s">
        <v>323</v>
      </c>
      <c r="K24" s="1"/>
    </row>
    <row r="25" spans="1:20" ht="15.6" customHeight="1" x14ac:dyDescent="0.3">
      <c r="A25" s="4"/>
      <c r="B25" s="2"/>
      <c r="C25" s="2"/>
      <c r="D25" s="12"/>
      <c r="E25" s="2"/>
      <c r="F25" s="2" t="s">
        <v>46</v>
      </c>
      <c r="G25" s="2" t="s">
        <v>331</v>
      </c>
      <c r="H25" s="2" t="s">
        <v>332</v>
      </c>
      <c r="I25" s="2" t="s">
        <v>333</v>
      </c>
      <c r="J25" s="2" t="s">
        <v>334</v>
      </c>
      <c r="K25" s="1"/>
    </row>
    <row r="26" spans="1:20" x14ac:dyDescent="0.3">
      <c r="A26" s="15"/>
      <c r="B26" s="16"/>
      <c r="C26" s="16"/>
      <c r="D26" s="17"/>
      <c r="E26" s="16"/>
      <c r="F26" s="16"/>
      <c r="G26" s="16"/>
      <c r="H26" s="16"/>
      <c r="I26" s="16"/>
      <c r="J26" s="16"/>
      <c r="K26" s="18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3">
      <c r="A27" s="15"/>
      <c r="B27" s="19"/>
      <c r="C27" s="19"/>
      <c r="D27" s="19"/>
      <c r="E27" s="19"/>
      <c r="F27" s="19"/>
      <c r="G27" s="19"/>
      <c r="H27" s="19"/>
      <c r="I27" s="19"/>
      <c r="J27" s="19"/>
      <c r="K27" s="18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3">
      <c r="A28" s="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3">
      <c r="A29" s="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3">
      <c r="A30" s="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3">
      <c r="A31" s="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3">
      <c r="A33" s="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3">
      <c r="A34" s="3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3">
      <c r="A35" s="3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3">
      <c r="A36" s="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3">
      <c r="A37" s="3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s="3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3">
      <c r="A39" s="3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3">
      <c r="A40" s="3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3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3">
      <c r="A42" s="3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3">
      <c r="A43" s="3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3">
      <c r="A44" s="3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3">
      <c r="A45" s="3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3">
      <c r="A46" s="3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3">
      <c r="A47" s="3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3">
      <c r="A48" s="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3">
      <c r="A49" s="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3">
      <c r="A50" s="3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3">
      <c r="A51" s="3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3">
      <c r="A52" s="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3">
      <c r="A53" s="3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3">
      <c r="A54" s="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3">
      <c r="A55" s="3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3">
      <c r="A56" s="3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3">
      <c r="A57" s="3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3">
      <c r="A58" s="3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3">
      <c r="A59" s="3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3">
      <c r="A60" s="3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s="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s="3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3">
      <c r="A64" s="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">
      <c r="A65" s="3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3">
      <c r="A66" s="3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3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3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3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</sheetData>
  <mergeCells count="3">
    <mergeCell ref="B2:D2"/>
    <mergeCell ref="G1:J1"/>
    <mergeCell ref="H2:J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68E3-32C2-423D-9488-02CE27AA2FC4}">
  <dimension ref="A1:J25"/>
  <sheetViews>
    <sheetView workbookViewId="0">
      <selection sqref="A1:XFD1"/>
    </sheetView>
  </sheetViews>
  <sheetFormatPr defaultRowHeight="14.4" x14ac:dyDescent="0.3"/>
  <cols>
    <col min="1" max="1" width="21.44140625" customWidth="1"/>
    <col min="4" max="4" width="24.21875" customWidth="1"/>
  </cols>
  <sheetData>
    <row r="1" spans="1:10" ht="72.599999999999994" customHeight="1" x14ac:dyDescent="0.3">
      <c r="G1" s="49" t="s">
        <v>581</v>
      </c>
      <c r="H1" s="50"/>
      <c r="I1" s="50"/>
      <c r="J1" s="50"/>
    </row>
    <row r="2" spans="1:10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586</v>
      </c>
      <c r="I2" s="47"/>
      <c r="J2" s="48"/>
    </row>
    <row r="3" spans="1:10" x14ac:dyDescent="0.3">
      <c r="A3" s="8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14.4" customHeight="1" x14ac:dyDescent="0.3">
      <c r="A4" s="10" t="s">
        <v>14</v>
      </c>
      <c r="B4" s="4"/>
      <c r="C4" s="5" t="s">
        <v>335</v>
      </c>
      <c r="D4" s="6" t="s">
        <v>336</v>
      </c>
      <c r="E4" s="20">
        <v>160</v>
      </c>
      <c r="F4" s="2"/>
      <c r="G4" s="2">
        <v>218.32</v>
      </c>
      <c r="H4" s="2">
        <v>5.88</v>
      </c>
      <c r="I4" s="2" t="s">
        <v>337</v>
      </c>
      <c r="J4" s="2">
        <v>20.440000000000001</v>
      </c>
    </row>
    <row r="5" spans="1:10" ht="14.4" customHeight="1" x14ac:dyDescent="0.3">
      <c r="A5" s="4"/>
      <c r="B5" s="4"/>
      <c r="C5" s="5"/>
      <c r="D5" s="6" t="s">
        <v>104</v>
      </c>
      <c r="E5" s="20">
        <v>80</v>
      </c>
      <c r="F5" s="21"/>
      <c r="G5" s="2">
        <v>87.87</v>
      </c>
      <c r="H5" s="2" t="s">
        <v>338</v>
      </c>
      <c r="I5" s="2" t="s">
        <v>339</v>
      </c>
      <c r="J5" s="2" t="s">
        <v>340</v>
      </c>
    </row>
    <row r="6" spans="1:10" ht="14.4" customHeight="1" x14ac:dyDescent="0.3">
      <c r="A6" s="4"/>
      <c r="B6" s="4"/>
      <c r="C6" s="5" t="s">
        <v>110</v>
      </c>
      <c r="D6" s="6" t="s">
        <v>111</v>
      </c>
      <c r="E6" s="20">
        <v>15</v>
      </c>
      <c r="F6" s="21"/>
      <c r="G6" s="2" t="s">
        <v>113</v>
      </c>
      <c r="H6" s="2" t="s">
        <v>114</v>
      </c>
      <c r="I6" s="2" t="s">
        <v>35</v>
      </c>
      <c r="J6" s="2"/>
    </row>
    <row r="7" spans="1:10" ht="14.4" customHeight="1" x14ac:dyDescent="0.3">
      <c r="A7" s="4"/>
      <c r="B7" s="5"/>
      <c r="C7" s="5" t="s">
        <v>341</v>
      </c>
      <c r="D7" s="6" t="s">
        <v>342</v>
      </c>
      <c r="E7" s="20">
        <v>200</v>
      </c>
      <c r="F7" s="21"/>
      <c r="G7" s="2" t="s">
        <v>343</v>
      </c>
      <c r="H7" s="2" t="s">
        <v>344</v>
      </c>
      <c r="I7" s="2" t="s">
        <v>345</v>
      </c>
      <c r="J7" s="2" t="s">
        <v>143</v>
      </c>
    </row>
    <row r="8" spans="1:10" ht="14.4" customHeight="1" x14ac:dyDescent="0.3">
      <c r="A8" s="4"/>
      <c r="B8" s="5"/>
      <c r="C8" s="5"/>
      <c r="D8" s="6" t="s">
        <v>118</v>
      </c>
      <c r="E8" s="20">
        <v>100</v>
      </c>
      <c r="F8" s="21"/>
      <c r="G8" s="20">
        <v>44</v>
      </c>
      <c r="H8" s="2" t="s">
        <v>120</v>
      </c>
      <c r="I8" s="2" t="s">
        <v>120</v>
      </c>
      <c r="J8" s="2" t="s">
        <v>121</v>
      </c>
    </row>
    <row r="9" spans="1:10" ht="14.4" customHeight="1" x14ac:dyDescent="0.3">
      <c r="A9" s="4"/>
      <c r="B9" s="4"/>
      <c r="C9" s="5"/>
      <c r="D9" s="6"/>
      <c r="E9" s="20"/>
      <c r="F9" s="21" t="s">
        <v>46</v>
      </c>
      <c r="G9" s="2" t="s">
        <v>346</v>
      </c>
      <c r="H9" s="2" t="s">
        <v>347</v>
      </c>
      <c r="I9" s="2" t="s">
        <v>348</v>
      </c>
      <c r="J9" s="2" t="s">
        <v>349</v>
      </c>
    </row>
    <row r="10" spans="1:10" ht="14.4" customHeight="1" x14ac:dyDescent="0.3">
      <c r="A10" s="10" t="s">
        <v>15</v>
      </c>
      <c r="B10" s="4"/>
      <c r="C10" s="5" t="s">
        <v>350</v>
      </c>
      <c r="D10" s="6" t="s">
        <v>55</v>
      </c>
      <c r="E10" s="20">
        <v>200</v>
      </c>
      <c r="F10" s="2"/>
      <c r="G10" s="2" t="s">
        <v>57</v>
      </c>
      <c r="H10" s="2" t="s">
        <v>58</v>
      </c>
      <c r="I10" s="2" t="s">
        <v>351</v>
      </c>
      <c r="J10" s="2" t="s">
        <v>60</v>
      </c>
    </row>
    <row r="11" spans="1:10" ht="14.4" customHeight="1" x14ac:dyDescent="0.3">
      <c r="A11" s="4"/>
      <c r="B11" s="4"/>
      <c r="C11" s="5" t="s">
        <v>126</v>
      </c>
      <c r="D11" s="6" t="s">
        <v>127</v>
      </c>
      <c r="E11" s="20">
        <v>150</v>
      </c>
      <c r="F11" s="2"/>
      <c r="G11" s="2" t="s">
        <v>128</v>
      </c>
      <c r="H11" s="2" t="s">
        <v>129</v>
      </c>
      <c r="I11" s="2" t="s">
        <v>352</v>
      </c>
      <c r="J11" s="2" t="s">
        <v>353</v>
      </c>
    </row>
    <row r="12" spans="1:10" ht="14.4" customHeight="1" x14ac:dyDescent="0.3">
      <c r="A12" s="4"/>
      <c r="B12" s="4"/>
      <c r="C12" s="5" t="s">
        <v>132</v>
      </c>
      <c r="D12" s="6" t="s">
        <v>314</v>
      </c>
      <c r="E12" s="20">
        <v>90</v>
      </c>
      <c r="F12" s="2"/>
      <c r="G12" s="2" t="s">
        <v>33</v>
      </c>
      <c r="H12" s="2" t="s">
        <v>134</v>
      </c>
      <c r="I12" s="2" t="s">
        <v>135</v>
      </c>
      <c r="J12" s="2" t="s">
        <v>136</v>
      </c>
    </row>
    <row r="13" spans="1:10" ht="14.4" customHeight="1" x14ac:dyDescent="0.3">
      <c r="A13" s="4"/>
      <c r="B13" s="4"/>
      <c r="C13" s="5"/>
      <c r="D13" s="6" t="s">
        <v>175</v>
      </c>
      <c r="E13" s="20">
        <v>100</v>
      </c>
      <c r="F13" s="2"/>
      <c r="G13" s="2" t="s">
        <v>176</v>
      </c>
      <c r="H13" s="2" t="s">
        <v>177</v>
      </c>
      <c r="I13" s="2" t="s">
        <v>178</v>
      </c>
      <c r="J13" s="2" t="s">
        <v>179</v>
      </c>
    </row>
    <row r="14" spans="1:10" ht="14.4" customHeight="1" x14ac:dyDescent="0.3">
      <c r="A14" s="4"/>
      <c r="B14" s="4"/>
      <c r="C14" s="5"/>
      <c r="D14" s="6" t="s">
        <v>32</v>
      </c>
      <c r="E14" s="20">
        <v>70</v>
      </c>
      <c r="F14" s="2"/>
      <c r="G14" s="2" t="s">
        <v>354</v>
      </c>
      <c r="H14" s="2" t="s">
        <v>152</v>
      </c>
      <c r="I14" s="2" t="s">
        <v>167</v>
      </c>
      <c r="J14" s="2" t="s">
        <v>355</v>
      </c>
    </row>
    <row r="15" spans="1:10" ht="14.4" customHeight="1" x14ac:dyDescent="0.3">
      <c r="A15" s="4"/>
      <c r="B15" s="4"/>
      <c r="C15" s="5"/>
      <c r="D15" s="6" t="s">
        <v>356</v>
      </c>
      <c r="E15" s="20">
        <v>175</v>
      </c>
      <c r="F15" s="2"/>
      <c r="G15" s="2" t="s">
        <v>357</v>
      </c>
      <c r="H15" s="2" t="s">
        <v>358</v>
      </c>
      <c r="I15" s="2" t="s">
        <v>326</v>
      </c>
      <c r="J15" s="2" t="s">
        <v>247</v>
      </c>
    </row>
    <row r="16" spans="1:10" ht="14.4" customHeight="1" x14ac:dyDescent="0.3">
      <c r="A16" s="4"/>
      <c r="B16" s="4"/>
      <c r="C16" s="5"/>
      <c r="D16" s="6"/>
      <c r="E16" s="20"/>
      <c r="F16" s="2" t="s">
        <v>46</v>
      </c>
      <c r="G16" s="34" t="s">
        <v>371</v>
      </c>
      <c r="H16" s="34" t="s">
        <v>372</v>
      </c>
      <c r="I16" s="34" t="s">
        <v>373</v>
      </c>
      <c r="J16" s="34" t="s">
        <v>374</v>
      </c>
    </row>
    <row r="17" spans="1:10" ht="14.4" customHeight="1" x14ac:dyDescent="0.3">
      <c r="A17" s="10" t="s">
        <v>16</v>
      </c>
      <c r="B17" s="4"/>
      <c r="C17" s="5" t="s">
        <v>350</v>
      </c>
      <c r="D17" s="6" t="s">
        <v>359</v>
      </c>
      <c r="E17" s="20">
        <v>250</v>
      </c>
      <c r="F17" s="2"/>
      <c r="G17" s="2" t="s">
        <v>360</v>
      </c>
      <c r="H17" s="2" t="s">
        <v>91</v>
      </c>
      <c r="I17" s="2" t="s">
        <v>361</v>
      </c>
      <c r="J17" s="2" t="s">
        <v>93</v>
      </c>
    </row>
    <row r="18" spans="1:10" ht="14.4" customHeight="1" x14ac:dyDescent="0.3">
      <c r="A18" s="4"/>
      <c r="B18" s="4"/>
      <c r="C18" s="5" t="s">
        <v>126</v>
      </c>
      <c r="D18" s="6" t="s">
        <v>127</v>
      </c>
      <c r="E18" s="20">
        <v>200</v>
      </c>
      <c r="F18" s="2"/>
      <c r="G18" s="2" t="s">
        <v>362</v>
      </c>
      <c r="H18" s="2" t="s">
        <v>363</v>
      </c>
      <c r="I18" s="2" t="s">
        <v>364</v>
      </c>
      <c r="J18" s="2" t="s">
        <v>220</v>
      </c>
    </row>
    <row r="19" spans="1:10" ht="14.4" customHeight="1" x14ac:dyDescent="0.3">
      <c r="A19" s="4"/>
      <c r="B19" s="4"/>
      <c r="C19" s="5" t="s">
        <v>132</v>
      </c>
      <c r="D19" s="6" t="s">
        <v>314</v>
      </c>
      <c r="E19" s="20">
        <v>90</v>
      </c>
      <c r="F19" s="2"/>
      <c r="G19" s="2" t="s">
        <v>33</v>
      </c>
      <c r="H19" s="2" t="s">
        <v>134</v>
      </c>
      <c r="I19" s="2" t="s">
        <v>135</v>
      </c>
      <c r="J19" s="2" t="s">
        <v>136</v>
      </c>
    </row>
    <row r="20" spans="1:10" ht="14.4" customHeight="1" x14ac:dyDescent="0.3">
      <c r="A20" s="4"/>
      <c r="B20" s="4"/>
      <c r="C20" s="5"/>
      <c r="D20" s="6" t="s">
        <v>175</v>
      </c>
      <c r="E20" s="20">
        <v>100</v>
      </c>
      <c r="F20" s="2"/>
      <c r="G20" s="2" t="s">
        <v>176</v>
      </c>
      <c r="H20" s="2" t="s">
        <v>177</v>
      </c>
      <c r="I20" s="2" t="s">
        <v>178</v>
      </c>
      <c r="J20" s="2" t="s">
        <v>179</v>
      </c>
    </row>
    <row r="21" spans="1:10" ht="14.4" customHeight="1" x14ac:dyDescent="0.3">
      <c r="A21" s="4"/>
      <c r="B21" s="4"/>
      <c r="C21" s="5" t="s">
        <v>22</v>
      </c>
      <c r="D21" s="6" t="s">
        <v>195</v>
      </c>
      <c r="E21" s="20" t="s">
        <v>24</v>
      </c>
      <c r="F21" s="2"/>
      <c r="G21" s="2" t="s">
        <v>25</v>
      </c>
      <c r="H21" s="2" t="s">
        <v>365</v>
      </c>
      <c r="I21" s="2" t="s">
        <v>28</v>
      </c>
      <c r="J21" s="2" t="s">
        <v>29</v>
      </c>
    </row>
    <row r="22" spans="1:10" ht="14.4" customHeight="1" x14ac:dyDescent="0.3">
      <c r="A22" s="4"/>
      <c r="B22" s="4"/>
      <c r="C22" s="5"/>
      <c r="D22" s="6" t="s">
        <v>32</v>
      </c>
      <c r="E22" s="20">
        <v>100</v>
      </c>
      <c r="F22" s="2"/>
      <c r="G22" s="2" t="s">
        <v>366</v>
      </c>
      <c r="H22" s="2" t="s">
        <v>367</v>
      </c>
      <c r="I22" s="2" t="s">
        <v>198</v>
      </c>
      <c r="J22" s="2" t="s">
        <v>199</v>
      </c>
    </row>
    <row r="23" spans="1:10" ht="14.4" customHeight="1" x14ac:dyDescent="0.3">
      <c r="A23" s="4"/>
      <c r="B23" s="4"/>
      <c r="C23" s="5"/>
      <c r="D23" s="6" t="s">
        <v>356</v>
      </c>
      <c r="E23" s="20">
        <v>200</v>
      </c>
      <c r="F23" s="2"/>
      <c r="G23" s="2" t="s">
        <v>368</v>
      </c>
      <c r="H23" s="2" t="s">
        <v>369</v>
      </c>
      <c r="I23" s="2" t="s">
        <v>370</v>
      </c>
      <c r="J23" s="2" t="s">
        <v>279</v>
      </c>
    </row>
    <row r="24" spans="1:10" ht="14.4" customHeight="1" x14ac:dyDescent="0.3">
      <c r="A24" s="4"/>
      <c r="B24" s="5"/>
      <c r="C24" s="5"/>
      <c r="D24" s="6"/>
      <c r="E24" s="20"/>
      <c r="F24" s="2"/>
      <c r="G24" s="2"/>
      <c r="H24" s="2"/>
      <c r="I24" s="2"/>
      <c r="J24" s="2"/>
    </row>
    <row r="25" spans="1:10" ht="14.4" customHeight="1" x14ac:dyDescent="0.3">
      <c r="A25" s="4"/>
      <c r="B25" s="5"/>
      <c r="C25" s="5"/>
      <c r="D25" s="6"/>
      <c r="E25" s="20"/>
      <c r="F25" s="2" t="s">
        <v>46</v>
      </c>
      <c r="G25" s="2" t="s">
        <v>371</v>
      </c>
      <c r="H25" s="2" t="s">
        <v>372</v>
      </c>
      <c r="I25" s="2" t="s">
        <v>373</v>
      </c>
      <c r="J25" s="2" t="s">
        <v>374</v>
      </c>
    </row>
  </sheetData>
  <mergeCells count="3">
    <mergeCell ref="B2:D2"/>
    <mergeCell ref="G1:J1"/>
    <mergeCell ref="H2:J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FE32-4568-4BB9-A273-2AFF5CF8F4F9}">
  <dimension ref="A1:J23"/>
  <sheetViews>
    <sheetView workbookViewId="0">
      <selection sqref="A1:XFD1"/>
    </sheetView>
  </sheetViews>
  <sheetFormatPr defaultRowHeight="14.4" x14ac:dyDescent="0.3"/>
  <cols>
    <col min="1" max="1" width="17.33203125" customWidth="1"/>
    <col min="4" max="4" width="36.6640625" customWidth="1"/>
  </cols>
  <sheetData>
    <row r="1" spans="1:10" ht="72.599999999999994" customHeight="1" x14ac:dyDescent="0.3">
      <c r="G1" s="49" t="s">
        <v>581</v>
      </c>
      <c r="H1" s="50"/>
      <c r="I1" s="50"/>
      <c r="J1" s="50"/>
    </row>
    <row r="2" spans="1:10" x14ac:dyDescent="0.3">
      <c r="A2" s="4"/>
      <c r="B2" s="4"/>
      <c r="C2" s="4"/>
      <c r="D2" s="4"/>
      <c r="E2" s="4"/>
      <c r="F2" s="4"/>
      <c r="G2" s="4"/>
      <c r="H2" s="46" t="s">
        <v>587</v>
      </c>
      <c r="I2" s="47"/>
      <c r="J2" s="48"/>
    </row>
    <row r="3" spans="1:10" x14ac:dyDescent="0.3">
      <c r="A3" s="8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14.4" customHeight="1" x14ac:dyDescent="0.3">
      <c r="A4" s="22" t="s">
        <v>575</v>
      </c>
      <c r="B4" s="4"/>
      <c r="C4" s="5" t="s">
        <v>375</v>
      </c>
      <c r="D4" s="6" t="s">
        <v>376</v>
      </c>
      <c r="E4" s="20">
        <v>150</v>
      </c>
      <c r="F4" s="2"/>
      <c r="G4" s="2" t="s">
        <v>379</v>
      </c>
      <c r="H4" s="2" t="s">
        <v>352</v>
      </c>
      <c r="I4" s="2" t="s">
        <v>377</v>
      </c>
      <c r="J4" s="2" t="s">
        <v>378</v>
      </c>
    </row>
    <row r="5" spans="1:10" ht="14.4" customHeight="1" x14ac:dyDescent="0.3">
      <c r="A5" s="4"/>
      <c r="B5" s="4"/>
      <c r="C5" s="5" t="s">
        <v>68</v>
      </c>
      <c r="D5" s="6" t="s">
        <v>380</v>
      </c>
      <c r="E5" s="20">
        <v>70</v>
      </c>
      <c r="F5" s="2"/>
      <c r="G5" s="2" t="s">
        <v>381</v>
      </c>
      <c r="H5" s="2" t="s">
        <v>382</v>
      </c>
      <c r="I5" s="2" t="s">
        <v>65</v>
      </c>
      <c r="J5" s="2" t="s">
        <v>72</v>
      </c>
    </row>
    <row r="6" spans="1:10" ht="14.4" customHeight="1" x14ac:dyDescent="0.3">
      <c r="A6" s="4"/>
      <c r="B6" s="4"/>
      <c r="C6" s="5"/>
      <c r="D6" s="6" t="s">
        <v>32</v>
      </c>
      <c r="E6" s="20">
        <v>50</v>
      </c>
      <c r="F6" s="2"/>
      <c r="G6" s="2" t="s">
        <v>296</v>
      </c>
      <c r="H6" s="2" t="s">
        <v>297</v>
      </c>
      <c r="I6" s="2" t="s">
        <v>38</v>
      </c>
      <c r="J6" s="2" t="s">
        <v>298</v>
      </c>
    </row>
    <row r="7" spans="1:10" ht="14.4" customHeight="1" x14ac:dyDescent="0.3">
      <c r="A7" s="4"/>
      <c r="B7" s="5"/>
      <c r="C7" s="5" t="s">
        <v>22</v>
      </c>
      <c r="D7" s="6" t="s">
        <v>195</v>
      </c>
      <c r="E7" s="20" t="s">
        <v>24</v>
      </c>
      <c r="F7" s="2"/>
      <c r="G7" s="2" t="s">
        <v>25</v>
      </c>
      <c r="H7" s="2" t="s">
        <v>383</v>
      </c>
      <c r="I7" s="2" t="s">
        <v>28</v>
      </c>
      <c r="J7" s="2" t="s">
        <v>384</v>
      </c>
    </row>
    <row r="8" spans="1:10" ht="14.4" customHeight="1" x14ac:dyDescent="0.3">
      <c r="A8" s="4"/>
      <c r="B8" s="5"/>
      <c r="C8" s="5" t="s">
        <v>319</v>
      </c>
      <c r="D8" s="6" t="s">
        <v>320</v>
      </c>
      <c r="E8" s="20">
        <v>200</v>
      </c>
      <c r="F8" s="2"/>
      <c r="G8" s="2" t="s">
        <v>321</v>
      </c>
      <c r="H8" s="2" t="s">
        <v>194</v>
      </c>
      <c r="I8" s="2" t="s">
        <v>246</v>
      </c>
      <c r="J8" s="2" t="s">
        <v>385</v>
      </c>
    </row>
    <row r="9" spans="1:10" ht="14.4" customHeight="1" x14ac:dyDescent="0.3">
      <c r="A9" s="4"/>
      <c r="B9" s="4"/>
      <c r="C9" s="5"/>
      <c r="D9" s="6"/>
      <c r="E9" s="20"/>
      <c r="F9" s="2" t="s">
        <v>46</v>
      </c>
      <c r="G9" s="2" t="s">
        <v>401</v>
      </c>
      <c r="H9" s="2" t="s">
        <v>402</v>
      </c>
      <c r="I9" s="2" t="s">
        <v>403</v>
      </c>
      <c r="J9" s="2" t="s">
        <v>404</v>
      </c>
    </row>
    <row r="10" spans="1:10" ht="14.4" customHeight="1" x14ac:dyDescent="0.3">
      <c r="A10" s="10" t="s">
        <v>15</v>
      </c>
      <c r="B10" s="4"/>
      <c r="C10" s="5" t="s">
        <v>386</v>
      </c>
      <c r="D10" s="6" t="s">
        <v>387</v>
      </c>
      <c r="E10" s="20">
        <v>200</v>
      </c>
      <c r="F10" s="2"/>
      <c r="G10" s="2" t="s">
        <v>388</v>
      </c>
      <c r="H10" s="2" t="s">
        <v>389</v>
      </c>
      <c r="I10" s="2" t="s">
        <v>390</v>
      </c>
      <c r="J10" s="2" t="s">
        <v>391</v>
      </c>
    </row>
    <row r="11" spans="1:10" ht="14.4" customHeight="1" x14ac:dyDescent="0.3">
      <c r="A11" s="4"/>
      <c r="B11" s="4"/>
      <c r="C11" s="5" t="s">
        <v>309</v>
      </c>
      <c r="D11" s="6" t="s">
        <v>20</v>
      </c>
      <c r="E11" s="20">
        <v>100</v>
      </c>
      <c r="F11" s="2"/>
      <c r="G11" s="2" t="s">
        <v>310</v>
      </c>
      <c r="H11" s="2" t="s">
        <v>311</v>
      </c>
      <c r="I11" s="2" t="s">
        <v>312</v>
      </c>
      <c r="J11" s="2" t="s">
        <v>313</v>
      </c>
    </row>
    <row r="12" spans="1:10" ht="14.4" customHeight="1" x14ac:dyDescent="0.3">
      <c r="A12" s="4"/>
      <c r="B12" s="4"/>
      <c r="C12" s="5" t="s">
        <v>132</v>
      </c>
      <c r="D12" s="6" t="s">
        <v>314</v>
      </c>
      <c r="E12" s="20">
        <v>80</v>
      </c>
      <c r="F12" s="2"/>
      <c r="G12" s="2" t="s">
        <v>33</v>
      </c>
      <c r="H12" s="2" t="s">
        <v>134</v>
      </c>
      <c r="I12" s="2" t="s">
        <v>135</v>
      </c>
      <c r="J12" s="2" t="s">
        <v>136</v>
      </c>
    </row>
    <row r="13" spans="1:10" ht="14.4" customHeight="1" x14ac:dyDescent="0.3">
      <c r="A13" s="4"/>
      <c r="B13" s="4"/>
      <c r="C13" s="5"/>
      <c r="D13" s="6" t="s">
        <v>104</v>
      </c>
      <c r="E13" s="20">
        <v>80</v>
      </c>
      <c r="F13" s="2"/>
      <c r="G13" s="2" t="s">
        <v>81</v>
      </c>
      <c r="H13" s="2" t="s">
        <v>82</v>
      </c>
      <c r="I13" s="2" t="s">
        <v>83</v>
      </c>
      <c r="J13" s="2" t="s">
        <v>138</v>
      </c>
    </row>
    <row r="14" spans="1:10" ht="14.4" customHeight="1" x14ac:dyDescent="0.3">
      <c r="A14" s="4"/>
      <c r="B14" s="4"/>
      <c r="C14" s="5"/>
      <c r="D14" s="6" t="s">
        <v>392</v>
      </c>
      <c r="E14" s="20">
        <v>100</v>
      </c>
      <c r="F14" s="2"/>
      <c r="G14" s="2" t="s">
        <v>393</v>
      </c>
      <c r="H14" s="2" t="s">
        <v>394</v>
      </c>
      <c r="I14" s="2"/>
      <c r="J14" s="2" t="s">
        <v>395</v>
      </c>
    </row>
    <row r="15" spans="1:10" ht="14.4" customHeight="1" x14ac:dyDescent="0.3">
      <c r="A15" s="4"/>
      <c r="B15" s="4"/>
      <c r="C15" s="5"/>
      <c r="D15" s="6" t="s">
        <v>396</v>
      </c>
      <c r="E15" s="20">
        <v>200</v>
      </c>
      <c r="F15" s="2"/>
      <c r="G15" s="2" t="s">
        <v>116</v>
      </c>
      <c r="H15" s="2" t="s">
        <v>108</v>
      </c>
      <c r="I15" s="2"/>
      <c r="J15" s="2" t="s">
        <v>117</v>
      </c>
    </row>
    <row r="16" spans="1:10" ht="14.4" customHeight="1" x14ac:dyDescent="0.3">
      <c r="A16" s="4"/>
      <c r="B16" s="5"/>
      <c r="C16" s="5"/>
      <c r="D16" s="6"/>
      <c r="E16" s="20"/>
      <c r="F16" s="2" t="s">
        <v>46</v>
      </c>
      <c r="G16" s="2" t="s">
        <v>397</v>
      </c>
      <c r="H16" s="2" t="s">
        <v>398</v>
      </c>
      <c r="I16" s="2" t="s">
        <v>399</v>
      </c>
      <c r="J16" s="2" t="s">
        <v>400</v>
      </c>
    </row>
    <row r="17" spans="1:10" ht="14.4" customHeight="1" x14ac:dyDescent="0.3">
      <c r="A17" s="10" t="s">
        <v>573</v>
      </c>
      <c r="B17" s="4"/>
      <c r="C17" s="5" t="s">
        <v>386</v>
      </c>
      <c r="D17" s="6" t="s">
        <v>387</v>
      </c>
      <c r="E17" s="20">
        <v>200</v>
      </c>
      <c r="F17" s="2"/>
      <c r="G17" s="2" t="s">
        <v>405</v>
      </c>
      <c r="H17" s="2" t="s">
        <v>406</v>
      </c>
      <c r="I17" s="2" t="s">
        <v>407</v>
      </c>
      <c r="J17" s="2" t="s">
        <v>408</v>
      </c>
    </row>
    <row r="18" spans="1:10" ht="14.4" customHeight="1" x14ac:dyDescent="0.3">
      <c r="A18" s="4"/>
      <c r="B18" s="4"/>
      <c r="C18" s="5" t="s">
        <v>309</v>
      </c>
      <c r="D18" s="6" t="s">
        <v>20</v>
      </c>
      <c r="E18" s="20">
        <v>200</v>
      </c>
      <c r="F18" s="2"/>
      <c r="G18" s="2" t="s">
        <v>310</v>
      </c>
      <c r="H18" s="2" t="s">
        <v>311</v>
      </c>
      <c r="I18" s="2" t="s">
        <v>312</v>
      </c>
      <c r="J18" s="2" t="s">
        <v>313</v>
      </c>
    </row>
    <row r="19" spans="1:10" ht="14.4" customHeight="1" x14ac:dyDescent="0.3">
      <c r="A19" s="4"/>
      <c r="B19" s="4"/>
      <c r="C19" s="5" t="s">
        <v>132</v>
      </c>
      <c r="D19" s="6" t="s">
        <v>314</v>
      </c>
      <c r="E19" s="20">
        <v>90</v>
      </c>
      <c r="F19" s="2"/>
      <c r="G19" s="2" t="s">
        <v>33</v>
      </c>
      <c r="H19" s="2" t="s">
        <v>134</v>
      </c>
      <c r="I19" s="2" t="s">
        <v>135</v>
      </c>
      <c r="J19" s="2" t="s">
        <v>136</v>
      </c>
    </row>
    <row r="20" spans="1:10" ht="14.4" customHeight="1" x14ac:dyDescent="0.3">
      <c r="A20" s="4"/>
      <c r="B20" s="4"/>
      <c r="C20" s="5" t="s">
        <v>22</v>
      </c>
      <c r="D20" s="6" t="s">
        <v>195</v>
      </c>
      <c r="E20" s="20" t="s">
        <v>24</v>
      </c>
      <c r="F20" s="2"/>
      <c r="G20" s="2" t="s">
        <v>25</v>
      </c>
      <c r="H20" s="2" t="s">
        <v>365</v>
      </c>
      <c r="I20" s="2" t="s">
        <v>28</v>
      </c>
      <c r="J20" s="2" t="s">
        <v>29</v>
      </c>
    </row>
    <row r="21" spans="1:10" ht="14.4" customHeight="1" x14ac:dyDescent="0.3">
      <c r="A21" s="4"/>
      <c r="B21" s="4"/>
      <c r="C21" s="5"/>
      <c r="D21" s="6" t="s">
        <v>104</v>
      </c>
      <c r="E21" s="20">
        <v>120</v>
      </c>
      <c r="F21" s="2"/>
      <c r="G21" s="2" t="s">
        <v>409</v>
      </c>
      <c r="H21" s="2" t="s">
        <v>410</v>
      </c>
      <c r="I21" s="2" t="s">
        <v>411</v>
      </c>
      <c r="J21" s="2" t="s">
        <v>412</v>
      </c>
    </row>
    <row r="22" spans="1:10" ht="14.4" customHeight="1" x14ac:dyDescent="0.3">
      <c r="A22" s="4"/>
      <c r="B22" s="4"/>
      <c r="C22" s="5"/>
      <c r="D22" s="6" t="s">
        <v>413</v>
      </c>
      <c r="E22" s="20">
        <v>200</v>
      </c>
      <c r="F22" s="2"/>
      <c r="G22" s="2" t="s">
        <v>116</v>
      </c>
      <c r="H22" s="2" t="s">
        <v>108</v>
      </c>
      <c r="I22" s="2"/>
      <c r="J22" s="2" t="s">
        <v>117</v>
      </c>
    </row>
    <row r="23" spans="1:10" ht="14.4" customHeight="1" x14ac:dyDescent="0.3">
      <c r="A23" s="4"/>
      <c r="B23" s="5"/>
      <c r="C23" s="5"/>
      <c r="D23" s="6"/>
      <c r="E23" s="20"/>
      <c r="F23" s="2" t="s">
        <v>46</v>
      </c>
      <c r="G23" s="2" t="s">
        <v>414</v>
      </c>
      <c r="H23" s="2" t="s">
        <v>415</v>
      </c>
      <c r="I23" s="2" t="s">
        <v>416</v>
      </c>
      <c r="J23" s="2" t="s">
        <v>417</v>
      </c>
    </row>
  </sheetData>
  <mergeCells count="2">
    <mergeCell ref="G1:J1"/>
    <mergeCell ref="H2:J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7A61-B6A5-4F87-9516-BCCB44F59354}">
  <dimension ref="A1:J27"/>
  <sheetViews>
    <sheetView workbookViewId="0">
      <selection sqref="A1:XFD1"/>
    </sheetView>
  </sheetViews>
  <sheetFormatPr defaultRowHeight="14.4" x14ac:dyDescent="0.3"/>
  <cols>
    <col min="1" max="1" width="19" customWidth="1"/>
    <col min="4" max="4" width="35.6640625" customWidth="1"/>
    <col min="7" max="7" width="12.6640625" customWidth="1"/>
  </cols>
  <sheetData>
    <row r="1" spans="1:10" ht="72.599999999999994" customHeight="1" x14ac:dyDescent="0.3">
      <c r="G1" s="49" t="s">
        <v>581</v>
      </c>
      <c r="H1" s="50"/>
      <c r="I1" s="50"/>
      <c r="J1" s="50"/>
    </row>
    <row r="2" spans="1:10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588</v>
      </c>
      <c r="I2" s="47"/>
      <c r="J2" s="48"/>
    </row>
    <row r="3" spans="1:10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3">
      <c r="A4" s="8" t="s">
        <v>1</v>
      </c>
      <c r="B4" s="8" t="s">
        <v>2</v>
      </c>
      <c r="C4" s="8" t="s">
        <v>10</v>
      </c>
      <c r="D4" s="8" t="s">
        <v>3</v>
      </c>
      <c r="E4" s="8" t="s">
        <v>11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1:10" ht="15" customHeight="1" x14ac:dyDescent="0.3">
      <c r="A5" s="22" t="s">
        <v>575</v>
      </c>
      <c r="B5" s="4"/>
      <c r="C5" s="5" t="s">
        <v>422</v>
      </c>
      <c r="D5" s="6" t="s">
        <v>423</v>
      </c>
      <c r="E5" s="20">
        <v>200</v>
      </c>
      <c r="F5" s="21"/>
      <c r="G5" s="2" t="s">
        <v>424</v>
      </c>
      <c r="H5" s="2" t="s">
        <v>425</v>
      </c>
      <c r="I5" s="2" t="s">
        <v>212</v>
      </c>
      <c r="J5" s="2" t="s">
        <v>426</v>
      </c>
    </row>
    <row r="6" spans="1:10" ht="15" customHeight="1" x14ac:dyDescent="0.3">
      <c r="A6" s="4"/>
      <c r="B6" s="4"/>
      <c r="C6" s="5" t="s">
        <v>169</v>
      </c>
      <c r="D6" s="6" t="s">
        <v>170</v>
      </c>
      <c r="E6" s="20">
        <v>200</v>
      </c>
      <c r="F6" s="2"/>
      <c r="G6" s="2" t="s">
        <v>171</v>
      </c>
      <c r="H6" s="2" t="s">
        <v>172</v>
      </c>
      <c r="I6" s="2" t="s">
        <v>173</v>
      </c>
      <c r="J6" s="2" t="s">
        <v>174</v>
      </c>
    </row>
    <row r="7" spans="1:10" ht="15" customHeight="1" x14ac:dyDescent="0.3">
      <c r="A7" s="4"/>
      <c r="B7" s="4"/>
      <c r="C7" s="5"/>
      <c r="D7" s="6" t="s">
        <v>118</v>
      </c>
      <c r="E7" s="20">
        <v>100</v>
      </c>
      <c r="F7" s="2"/>
      <c r="G7" s="2" t="s">
        <v>119</v>
      </c>
      <c r="H7" s="2" t="s">
        <v>120</v>
      </c>
      <c r="I7" s="2" t="s">
        <v>120</v>
      </c>
      <c r="J7" s="2" t="s">
        <v>121</v>
      </c>
    </row>
    <row r="8" spans="1:10" ht="15" customHeight="1" x14ac:dyDescent="0.3">
      <c r="A8" s="4"/>
      <c r="B8" s="5"/>
      <c r="C8" s="5"/>
      <c r="D8" s="6" t="s">
        <v>104</v>
      </c>
      <c r="E8" s="20">
        <v>80</v>
      </c>
      <c r="F8" s="2"/>
      <c r="G8" s="2" t="s">
        <v>81</v>
      </c>
      <c r="H8" s="2" t="s">
        <v>82</v>
      </c>
      <c r="I8" s="2" t="s">
        <v>83</v>
      </c>
      <c r="J8" s="2" t="s">
        <v>84</v>
      </c>
    </row>
    <row r="9" spans="1:10" ht="15" customHeight="1" x14ac:dyDescent="0.3">
      <c r="A9" s="4"/>
      <c r="B9" s="5"/>
      <c r="C9" s="5"/>
      <c r="D9" s="6"/>
      <c r="E9" s="20"/>
      <c r="F9" s="2" t="s">
        <v>46</v>
      </c>
      <c r="G9" s="2" t="s">
        <v>401</v>
      </c>
      <c r="H9" s="2" t="s">
        <v>402</v>
      </c>
      <c r="I9" s="2" t="s">
        <v>403</v>
      </c>
      <c r="J9" s="2" t="s">
        <v>404</v>
      </c>
    </row>
    <row r="10" spans="1:10" ht="15" customHeight="1" x14ac:dyDescent="0.3">
      <c r="A10" s="10" t="s">
        <v>15</v>
      </c>
      <c r="B10" s="4"/>
      <c r="C10" s="5" t="s">
        <v>54</v>
      </c>
      <c r="D10" s="6" t="s">
        <v>223</v>
      </c>
      <c r="E10" s="20">
        <v>200</v>
      </c>
      <c r="F10" s="2"/>
      <c r="G10" s="2" t="s">
        <v>427</v>
      </c>
      <c r="H10" s="2" t="s">
        <v>428</v>
      </c>
      <c r="I10" s="2" t="s">
        <v>429</v>
      </c>
      <c r="J10" s="2" t="s">
        <v>226</v>
      </c>
    </row>
    <row r="11" spans="1:10" ht="15" customHeight="1" x14ac:dyDescent="0.3">
      <c r="A11" s="4"/>
      <c r="B11" s="4"/>
      <c r="C11" s="5" t="s">
        <v>430</v>
      </c>
      <c r="D11" s="6" t="s">
        <v>431</v>
      </c>
      <c r="E11" s="20">
        <v>150</v>
      </c>
      <c r="F11" s="2"/>
      <c r="G11" s="2" t="s">
        <v>432</v>
      </c>
      <c r="H11" s="2" t="s">
        <v>433</v>
      </c>
      <c r="I11" s="2" t="s">
        <v>434</v>
      </c>
      <c r="J11" s="2" t="s">
        <v>435</v>
      </c>
    </row>
    <row r="12" spans="1:10" ht="15" customHeight="1" x14ac:dyDescent="0.3">
      <c r="A12" s="4"/>
      <c r="B12" s="4"/>
      <c r="C12" s="5" t="s">
        <v>159</v>
      </c>
      <c r="D12" s="6" t="s">
        <v>436</v>
      </c>
      <c r="E12" s="20">
        <v>90</v>
      </c>
      <c r="F12" s="2"/>
      <c r="G12" s="2" t="s">
        <v>161</v>
      </c>
      <c r="H12" s="2" t="s">
        <v>162</v>
      </c>
      <c r="I12" s="2" t="s">
        <v>163</v>
      </c>
      <c r="J12" s="2" t="s">
        <v>164</v>
      </c>
    </row>
    <row r="13" spans="1:10" ht="15" customHeight="1" x14ac:dyDescent="0.3">
      <c r="A13" s="4"/>
      <c r="B13" s="4"/>
      <c r="C13" s="5"/>
      <c r="D13" s="6" t="s">
        <v>175</v>
      </c>
      <c r="E13" s="20">
        <v>100</v>
      </c>
      <c r="F13" s="2"/>
      <c r="G13" s="2" t="s">
        <v>176</v>
      </c>
      <c r="H13" s="2" t="s">
        <v>177</v>
      </c>
      <c r="I13" s="2" t="s">
        <v>178</v>
      </c>
      <c r="J13" s="2" t="s">
        <v>179</v>
      </c>
    </row>
    <row r="14" spans="1:10" ht="15" customHeight="1" x14ac:dyDescent="0.3">
      <c r="A14" s="4"/>
      <c r="B14" s="4"/>
      <c r="C14" s="5" t="s">
        <v>30</v>
      </c>
      <c r="D14" s="6" t="s">
        <v>31</v>
      </c>
      <c r="E14" s="20">
        <v>200</v>
      </c>
      <c r="F14" s="2"/>
      <c r="G14" s="2" t="s">
        <v>265</v>
      </c>
      <c r="H14" s="2" t="s">
        <v>79</v>
      </c>
      <c r="I14" s="2"/>
      <c r="J14" s="2" t="s">
        <v>121</v>
      </c>
    </row>
    <row r="15" spans="1:10" ht="15" customHeight="1" x14ac:dyDescent="0.3">
      <c r="A15" s="4"/>
      <c r="B15" s="4"/>
      <c r="C15" s="5" t="s">
        <v>437</v>
      </c>
      <c r="D15" s="6" t="s">
        <v>438</v>
      </c>
      <c r="E15" s="20">
        <v>150</v>
      </c>
      <c r="F15" s="2"/>
      <c r="G15" s="2" t="s">
        <v>439</v>
      </c>
      <c r="H15" s="2" t="s">
        <v>440</v>
      </c>
      <c r="I15" s="2" t="s">
        <v>164</v>
      </c>
      <c r="J15" s="2" t="s">
        <v>174</v>
      </c>
    </row>
    <row r="16" spans="1:10" ht="15" customHeight="1" x14ac:dyDescent="0.3">
      <c r="A16" s="4"/>
      <c r="B16" s="4"/>
      <c r="C16" s="5"/>
      <c r="D16" s="6" t="s">
        <v>234</v>
      </c>
      <c r="E16" s="20">
        <v>200</v>
      </c>
      <c r="F16" s="2"/>
      <c r="G16" s="2" t="s">
        <v>441</v>
      </c>
      <c r="H16" s="2" t="s">
        <v>173</v>
      </c>
      <c r="I16" s="2" t="s">
        <v>236</v>
      </c>
      <c r="J16" s="2" t="s">
        <v>237</v>
      </c>
    </row>
    <row r="17" spans="1:10" ht="15" customHeight="1" x14ac:dyDescent="0.3">
      <c r="A17" s="4"/>
      <c r="B17" s="5"/>
      <c r="C17" s="5"/>
      <c r="D17" s="6" t="s">
        <v>32</v>
      </c>
      <c r="E17" s="20">
        <v>70</v>
      </c>
      <c r="F17" s="2"/>
      <c r="G17" s="2" t="s">
        <v>166</v>
      </c>
      <c r="H17" s="2" t="s">
        <v>390</v>
      </c>
      <c r="I17" s="2" t="s">
        <v>167</v>
      </c>
      <c r="J17" s="2" t="s">
        <v>442</v>
      </c>
    </row>
    <row r="18" spans="1:10" ht="15" customHeight="1" x14ac:dyDescent="0.3">
      <c r="A18" s="4"/>
      <c r="B18" s="5"/>
      <c r="C18" s="5"/>
      <c r="D18" s="6"/>
      <c r="E18" s="20"/>
      <c r="F18" s="2" t="s">
        <v>46</v>
      </c>
      <c r="G18" s="2" t="s">
        <v>443</v>
      </c>
      <c r="H18" s="2" t="s">
        <v>444</v>
      </c>
      <c r="I18" s="2" t="s">
        <v>445</v>
      </c>
      <c r="J18" s="2" t="s">
        <v>446</v>
      </c>
    </row>
    <row r="19" spans="1:10" ht="26.4" customHeight="1" x14ac:dyDescent="0.3">
      <c r="A19" s="10" t="s">
        <v>576</v>
      </c>
      <c r="B19" s="4"/>
      <c r="C19" s="5" t="s">
        <v>54</v>
      </c>
      <c r="D19" s="6" t="s">
        <v>223</v>
      </c>
      <c r="E19" s="20">
        <v>250</v>
      </c>
      <c r="F19" s="2"/>
      <c r="G19" s="2" t="s">
        <v>252</v>
      </c>
      <c r="H19" s="2" t="s">
        <v>447</v>
      </c>
      <c r="I19" s="2" t="s">
        <v>448</v>
      </c>
      <c r="J19" s="2" t="s">
        <v>449</v>
      </c>
    </row>
    <row r="20" spans="1:10" ht="15" customHeight="1" x14ac:dyDescent="0.3">
      <c r="A20" s="4"/>
      <c r="B20" s="4"/>
      <c r="C20" s="5" t="s">
        <v>430</v>
      </c>
      <c r="D20" s="6" t="s">
        <v>431</v>
      </c>
      <c r="E20" s="20">
        <v>200</v>
      </c>
      <c r="F20" s="2"/>
      <c r="G20" s="2" t="s">
        <v>450</v>
      </c>
      <c r="H20" s="2" t="s">
        <v>451</v>
      </c>
      <c r="I20" s="2" t="s">
        <v>452</v>
      </c>
      <c r="J20" s="2" t="s">
        <v>453</v>
      </c>
    </row>
    <row r="21" spans="1:10" ht="15" customHeight="1" x14ac:dyDescent="0.3">
      <c r="A21" s="4"/>
      <c r="B21" s="4"/>
      <c r="C21" s="5" t="s">
        <v>68</v>
      </c>
      <c r="D21" s="6" t="s">
        <v>454</v>
      </c>
      <c r="E21" s="20">
        <v>100</v>
      </c>
      <c r="F21" s="2"/>
      <c r="G21" s="2" t="s">
        <v>100</v>
      </c>
      <c r="H21" s="2" t="s">
        <v>455</v>
      </c>
      <c r="I21" s="2" t="s">
        <v>102</v>
      </c>
      <c r="J21" s="2" t="s">
        <v>103</v>
      </c>
    </row>
    <row r="22" spans="1:10" ht="15" customHeight="1" x14ac:dyDescent="0.3">
      <c r="A22" s="4"/>
      <c r="B22" s="4"/>
      <c r="C22" s="5" t="s">
        <v>74</v>
      </c>
      <c r="D22" s="6" t="s">
        <v>73</v>
      </c>
      <c r="E22" s="20" t="s">
        <v>24</v>
      </c>
      <c r="F22" s="2"/>
      <c r="G22" s="2" t="s">
        <v>75</v>
      </c>
      <c r="H22" s="2" t="s">
        <v>76</v>
      </c>
      <c r="I22" s="2" t="s">
        <v>28</v>
      </c>
      <c r="J22" s="2" t="s">
        <v>456</v>
      </c>
    </row>
    <row r="23" spans="1:10" ht="15" customHeight="1" x14ac:dyDescent="0.3">
      <c r="A23" s="4"/>
      <c r="B23" s="4"/>
      <c r="C23" s="5" t="s">
        <v>457</v>
      </c>
      <c r="D23" s="6" t="s">
        <v>458</v>
      </c>
      <c r="E23" s="20">
        <v>40</v>
      </c>
      <c r="F23" s="2"/>
      <c r="G23" s="2" t="s">
        <v>459</v>
      </c>
      <c r="H23" s="2" t="s">
        <v>434</v>
      </c>
      <c r="I23" s="2" t="s">
        <v>370</v>
      </c>
      <c r="J23" s="2" t="s">
        <v>460</v>
      </c>
    </row>
    <row r="24" spans="1:10" ht="15" customHeight="1" x14ac:dyDescent="0.3">
      <c r="A24" s="4"/>
      <c r="B24" s="4"/>
      <c r="C24" s="5" t="s">
        <v>30</v>
      </c>
      <c r="D24" s="6" t="s">
        <v>31</v>
      </c>
      <c r="E24" s="20">
        <v>200</v>
      </c>
      <c r="F24" s="2"/>
      <c r="G24" s="2" t="s">
        <v>265</v>
      </c>
      <c r="H24" s="2" t="s">
        <v>79</v>
      </c>
      <c r="I24" s="2"/>
      <c r="J24" s="2" t="s">
        <v>121</v>
      </c>
    </row>
    <row r="25" spans="1:10" ht="15" customHeight="1" x14ac:dyDescent="0.3">
      <c r="A25" s="4"/>
      <c r="B25" s="4"/>
      <c r="C25" s="5"/>
      <c r="D25" s="6" t="s">
        <v>32</v>
      </c>
      <c r="E25" s="20">
        <v>100</v>
      </c>
      <c r="F25" s="2"/>
      <c r="G25" s="2" t="s">
        <v>461</v>
      </c>
      <c r="H25" s="2" t="s">
        <v>462</v>
      </c>
      <c r="I25" s="2" t="s">
        <v>198</v>
      </c>
      <c r="J25" s="2" t="s">
        <v>199</v>
      </c>
    </row>
    <row r="26" spans="1:10" ht="15" customHeight="1" x14ac:dyDescent="0.3">
      <c r="A26" s="4"/>
      <c r="B26" s="5"/>
      <c r="C26" s="5"/>
      <c r="D26" s="6" t="s">
        <v>175</v>
      </c>
      <c r="E26" s="20">
        <v>100</v>
      </c>
      <c r="F26" s="2"/>
      <c r="G26" s="2" t="s">
        <v>176</v>
      </c>
      <c r="H26" s="2" t="s">
        <v>177</v>
      </c>
      <c r="I26" s="2" t="s">
        <v>178</v>
      </c>
      <c r="J26" s="2" t="s">
        <v>179</v>
      </c>
    </row>
    <row r="27" spans="1:10" ht="15" customHeight="1" x14ac:dyDescent="0.3">
      <c r="A27" s="4"/>
      <c r="B27" s="5"/>
      <c r="C27" s="5"/>
      <c r="D27" s="6"/>
      <c r="E27" s="20"/>
      <c r="F27" s="2" t="s">
        <v>46</v>
      </c>
      <c r="G27" s="2" t="s">
        <v>463</v>
      </c>
      <c r="H27" s="2" t="s">
        <v>464</v>
      </c>
      <c r="I27" s="2" t="s">
        <v>465</v>
      </c>
      <c r="J27" s="2" t="s">
        <v>466</v>
      </c>
    </row>
  </sheetData>
  <mergeCells count="3">
    <mergeCell ref="B2:D2"/>
    <mergeCell ref="G1:J1"/>
    <mergeCell ref="H2:J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47D0-C810-4EC4-A645-858FB98451CE}">
  <dimension ref="A1:O30"/>
  <sheetViews>
    <sheetView workbookViewId="0">
      <selection sqref="A1:XFD1"/>
    </sheetView>
  </sheetViews>
  <sheetFormatPr defaultRowHeight="14.4" x14ac:dyDescent="0.3"/>
  <cols>
    <col min="1" max="1" width="22.109375" customWidth="1"/>
    <col min="4" max="4" width="29.88671875" customWidth="1"/>
    <col min="7" max="7" width="13.5546875" customWidth="1"/>
  </cols>
  <sheetData>
    <row r="1" spans="1:15" ht="60" customHeight="1" x14ac:dyDescent="0.3">
      <c r="G1" s="49" t="s">
        <v>581</v>
      </c>
      <c r="H1" s="50"/>
      <c r="I1" s="50"/>
      <c r="J1" s="50"/>
    </row>
    <row r="2" spans="1:15" x14ac:dyDescent="0.3">
      <c r="A2" s="4" t="s">
        <v>0</v>
      </c>
      <c r="B2" s="7" t="s">
        <v>13</v>
      </c>
      <c r="C2" s="7"/>
      <c r="D2" s="7"/>
      <c r="E2" s="4" t="s">
        <v>9</v>
      </c>
      <c r="F2" s="2"/>
      <c r="G2" s="4"/>
      <c r="H2" s="46" t="s">
        <v>589</v>
      </c>
      <c r="I2" s="47"/>
      <c r="J2" s="48"/>
    </row>
    <row r="3" spans="1:15" ht="13.2" customHeight="1" x14ac:dyDescent="0.3">
      <c r="A3" s="8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5" ht="13.2" customHeight="1" x14ac:dyDescent="0.3">
      <c r="A4" s="10" t="s">
        <v>575</v>
      </c>
      <c r="B4" s="4"/>
      <c r="C4" s="5" t="s">
        <v>467</v>
      </c>
      <c r="D4" s="6" t="s">
        <v>468</v>
      </c>
      <c r="E4" s="20">
        <v>150</v>
      </c>
      <c r="F4" s="2"/>
      <c r="G4" s="2" t="s">
        <v>469</v>
      </c>
      <c r="H4" s="2" t="s">
        <v>470</v>
      </c>
      <c r="I4" s="2" t="s">
        <v>470</v>
      </c>
      <c r="J4" s="2" t="s">
        <v>323</v>
      </c>
    </row>
    <row r="5" spans="1:15" ht="13.2" customHeight="1" x14ac:dyDescent="0.3">
      <c r="A5" s="4"/>
      <c r="B5" s="4"/>
      <c r="C5" s="5" t="s">
        <v>68</v>
      </c>
      <c r="D5" s="6" t="s">
        <v>471</v>
      </c>
      <c r="E5" s="20">
        <v>70</v>
      </c>
      <c r="F5" s="2"/>
      <c r="G5" s="2" t="s">
        <v>381</v>
      </c>
      <c r="H5" s="2" t="s">
        <v>382</v>
      </c>
      <c r="I5" s="2" t="s">
        <v>65</v>
      </c>
      <c r="J5" s="2" t="s">
        <v>72</v>
      </c>
    </row>
    <row r="6" spans="1:15" ht="13.2" customHeight="1" x14ac:dyDescent="0.3">
      <c r="A6" s="4"/>
      <c r="B6" s="4"/>
      <c r="C6" s="5" t="s">
        <v>74</v>
      </c>
      <c r="D6" s="6" t="s">
        <v>73</v>
      </c>
      <c r="E6" s="20" t="s">
        <v>24</v>
      </c>
      <c r="F6" s="2"/>
      <c r="G6" s="2" t="s">
        <v>75</v>
      </c>
      <c r="H6" s="2" t="s">
        <v>76</v>
      </c>
      <c r="I6" s="2" t="s">
        <v>28</v>
      </c>
      <c r="J6" s="2" t="s">
        <v>456</v>
      </c>
    </row>
    <row r="7" spans="1:15" ht="13.2" customHeight="1" x14ac:dyDescent="0.3">
      <c r="A7" s="4"/>
      <c r="B7" s="5"/>
      <c r="C7" s="5"/>
      <c r="D7" s="6" t="s">
        <v>472</v>
      </c>
      <c r="E7" s="20">
        <v>200</v>
      </c>
      <c r="F7" s="2"/>
      <c r="G7" s="2" t="s">
        <v>140</v>
      </c>
      <c r="H7" s="2" t="s">
        <v>141</v>
      </c>
      <c r="I7" s="2"/>
      <c r="J7" s="2" t="s">
        <v>473</v>
      </c>
    </row>
    <row r="8" spans="1:15" ht="13.2" customHeight="1" x14ac:dyDescent="0.3">
      <c r="A8" s="4"/>
      <c r="B8" s="5"/>
      <c r="C8" s="5"/>
      <c r="D8" s="6" t="s">
        <v>32</v>
      </c>
      <c r="E8" s="20">
        <v>50</v>
      </c>
      <c r="F8" s="2"/>
      <c r="G8" s="2" t="s">
        <v>296</v>
      </c>
      <c r="H8" s="2" t="s">
        <v>297</v>
      </c>
      <c r="I8" s="2" t="s">
        <v>38</v>
      </c>
      <c r="J8" s="2" t="s">
        <v>298</v>
      </c>
    </row>
    <row r="9" spans="1:15" ht="13.2" customHeight="1" x14ac:dyDescent="0.3">
      <c r="A9" s="4"/>
      <c r="B9" s="4"/>
      <c r="C9" s="5"/>
      <c r="D9" s="6"/>
      <c r="E9" s="20"/>
      <c r="F9" s="2" t="s">
        <v>46</v>
      </c>
      <c r="G9" s="2" t="s">
        <v>474</v>
      </c>
      <c r="H9" s="2" t="s">
        <v>475</v>
      </c>
      <c r="I9" s="2" t="s">
        <v>476</v>
      </c>
      <c r="J9" s="2" t="s">
        <v>477</v>
      </c>
    </row>
    <row r="10" spans="1:15" ht="13.2" customHeight="1" x14ac:dyDescent="0.3">
      <c r="A10" s="10" t="s">
        <v>15</v>
      </c>
      <c r="B10" s="4"/>
      <c r="C10" s="5" t="s">
        <v>148</v>
      </c>
      <c r="D10" s="6" t="s">
        <v>149</v>
      </c>
      <c r="E10" s="20">
        <v>200</v>
      </c>
      <c r="F10" s="2"/>
      <c r="G10" s="2" t="s">
        <v>478</v>
      </c>
      <c r="H10" s="2" t="s">
        <v>151</v>
      </c>
      <c r="I10" s="2" t="s">
        <v>152</v>
      </c>
      <c r="J10" s="2" t="s">
        <v>479</v>
      </c>
    </row>
    <row r="11" spans="1:15" ht="13.2" customHeight="1" x14ac:dyDescent="0.3">
      <c r="A11" s="4"/>
      <c r="B11" s="4"/>
      <c r="C11" s="5" t="s">
        <v>375</v>
      </c>
      <c r="D11" s="6" t="s">
        <v>480</v>
      </c>
      <c r="E11" s="20">
        <v>150</v>
      </c>
      <c r="F11" s="2"/>
      <c r="G11" s="2" t="s">
        <v>481</v>
      </c>
      <c r="H11" s="2" t="s">
        <v>352</v>
      </c>
      <c r="I11" s="2" t="s">
        <v>377</v>
      </c>
      <c r="J11" s="2" t="s">
        <v>378</v>
      </c>
    </row>
    <row r="12" spans="1:15" ht="13.2" customHeight="1" x14ac:dyDescent="0.3">
      <c r="A12" s="4"/>
      <c r="B12" s="4"/>
      <c r="C12" s="5" t="s">
        <v>132</v>
      </c>
      <c r="D12" s="6" t="s">
        <v>482</v>
      </c>
      <c r="E12" s="20">
        <v>90</v>
      </c>
      <c r="F12" s="2"/>
      <c r="G12" s="2" t="s">
        <v>33</v>
      </c>
      <c r="H12" s="2" t="s">
        <v>134</v>
      </c>
      <c r="I12" s="2" t="s">
        <v>135</v>
      </c>
      <c r="J12" s="2" t="s">
        <v>136</v>
      </c>
    </row>
    <row r="13" spans="1:15" ht="13.2" customHeight="1" x14ac:dyDescent="0.3">
      <c r="A13" s="4"/>
      <c r="B13" s="4"/>
      <c r="C13" s="5" t="s">
        <v>22</v>
      </c>
      <c r="D13" s="6" t="s">
        <v>195</v>
      </c>
      <c r="E13" s="20" t="s">
        <v>24</v>
      </c>
      <c r="F13" s="2"/>
      <c r="G13" s="2" t="s">
        <v>25</v>
      </c>
      <c r="H13" s="2" t="s">
        <v>365</v>
      </c>
      <c r="I13" s="2" t="s">
        <v>28</v>
      </c>
      <c r="J13" s="2" t="s">
        <v>29</v>
      </c>
    </row>
    <row r="14" spans="1:15" ht="13.2" customHeight="1" x14ac:dyDescent="0.3">
      <c r="A14" s="4"/>
      <c r="B14" s="4"/>
      <c r="C14" s="5"/>
      <c r="D14" s="6" t="s">
        <v>238</v>
      </c>
      <c r="E14" s="20">
        <v>100</v>
      </c>
      <c r="F14" s="2"/>
      <c r="G14" s="2" t="s">
        <v>274</v>
      </c>
      <c r="H14" s="2" t="s">
        <v>272</v>
      </c>
      <c r="I14" s="2" t="s">
        <v>273</v>
      </c>
      <c r="J14" s="2" t="s">
        <v>275</v>
      </c>
    </row>
    <row r="15" spans="1:15" ht="13.2" customHeight="1" x14ac:dyDescent="0.3">
      <c r="A15" s="4"/>
      <c r="B15" s="4"/>
      <c r="C15" s="5" t="s">
        <v>110</v>
      </c>
      <c r="D15" s="6" t="s">
        <v>318</v>
      </c>
      <c r="E15" s="20">
        <v>15</v>
      </c>
      <c r="F15" s="2"/>
      <c r="G15" s="2" t="s">
        <v>113</v>
      </c>
      <c r="H15" s="2" t="s">
        <v>114</v>
      </c>
      <c r="I15" s="2" t="s">
        <v>483</v>
      </c>
      <c r="J15" s="2"/>
      <c r="O15" s="1"/>
    </row>
    <row r="16" spans="1:15" ht="13.2" customHeight="1" x14ac:dyDescent="0.3">
      <c r="A16" s="4"/>
      <c r="B16" s="4"/>
      <c r="C16" s="5"/>
      <c r="D16" s="6" t="s">
        <v>104</v>
      </c>
      <c r="E16" s="20">
        <v>80</v>
      </c>
      <c r="F16" s="2"/>
      <c r="G16" s="2" t="s">
        <v>484</v>
      </c>
      <c r="H16" s="2" t="s">
        <v>485</v>
      </c>
      <c r="I16" s="2" t="s">
        <v>83</v>
      </c>
      <c r="J16" s="2" t="s">
        <v>138</v>
      </c>
    </row>
    <row r="17" spans="1:10" ht="13.2" customHeight="1" x14ac:dyDescent="0.3">
      <c r="A17" s="4"/>
      <c r="B17" s="5"/>
      <c r="C17" s="5" t="s">
        <v>486</v>
      </c>
      <c r="D17" s="6" t="s">
        <v>487</v>
      </c>
      <c r="E17" s="20">
        <v>200</v>
      </c>
      <c r="F17" s="2"/>
      <c r="G17" s="2" t="s">
        <v>216</v>
      </c>
      <c r="H17" s="2" t="s">
        <v>217</v>
      </c>
      <c r="I17" s="2"/>
      <c r="J17" s="2" t="s">
        <v>218</v>
      </c>
    </row>
    <row r="18" spans="1:10" ht="13.2" customHeight="1" x14ac:dyDescent="0.3">
      <c r="A18" s="4"/>
      <c r="B18" s="5"/>
      <c r="C18" s="5"/>
      <c r="D18" s="6" t="s">
        <v>40</v>
      </c>
      <c r="E18" s="20">
        <v>15</v>
      </c>
      <c r="F18" s="4"/>
      <c r="G18" s="2" t="s">
        <v>42</v>
      </c>
      <c r="H18" s="2" t="s">
        <v>488</v>
      </c>
      <c r="I18" s="2" t="s">
        <v>489</v>
      </c>
      <c r="J18" s="2" t="s">
        <v>490</v>
      </c>
    </row>
    <row r="19" spans="1:10" ht="13.2" customHeight="1" x14ac:dyDescent="0.3">
      <c r="A19" s="4"/>
      <c r="B19" s="5"/>
      <c r="C19" s="5"/>
      <c r="D19" s="6"/>
      <c r="E19" s="20"/>
      <c r="F19" s="4" t="s">
        <v>46</v>
      </c>
      <c r="G19" s="2" t="s">
        <v>570</v>
      </c>
      <c r="H19" s="2" t="s">
        <v>571</v>
      </c>
      <c r="I19" s="2" t="s">
        <v>527</v>
      </c>
      <c r="J19" s="2" t="s">
        <v>572</v>
      </c>
    </row>
    <row r="20" spans="1:10" ht="13.2" customHeight="1" x14ac:dyDescent="0.3">
      <c r="A20" s="10" t="s">
        <v>573</v>
      </c>
      <c r="B20" s="4"/>
      <c r="C20" s="5" t="s">
        <v>148</v>
      </c>
      <c r="D20" s="6" t="s">
        <v>149</v>
      </c>
      <c r="E20" s="20">
        <v>250</v>
      </c>
      <c r="F20" s="2"/>
      <c r="G20" s="2" t="s">
        <v>491</v>
      </c>
      <c r="H20" s="2" t="s">
        <v>152</v>
      </c>
      <c r="I20" s="2" t="s">
        <v>492</v>
      </c>
      <c r="J20" s="2" t="s">
        <v>49</v>
      </c>
    </row>
    <row r="21" spans="1:10" ht="13.2" customHeight="1" x14ac:dyDescent="0.3">
      <c r="A21" s="4"/>
      <c r="B21" s="4"/>
      <c r="C21" s="5" t="s">
        <v>375</v>
      </c>
      <c r="D21" s="6" t="s">
        <v>480</v>
      </c>
      <c r="E21" s="20">
        <v>200</v>
      </c>
      <c r="F21" s="2"/>
      <c r="G21" s="2" t="s">
        <v>493</v>
      </c>
      <c r="H21" s="2" t="s">
        <v>494</v>
      </c>
      <c r="I21" s="2" t="s">
        <v>495</v>
      </c>
      <c r="J21" s="2" t="s">
        <v>496</v>
      </c>
    </row>
    <row r="22" spans="1:10" ht="13.2" customHeight="1" x14ac:dyDescent="0.3">
      <c r="A22" s="4"/>
      <c r="B22" s="4"/>
      <c r="C22" s="5" t="s">
        <v>132</v>
      </c>
      <c r="D22" s="6" t="s">
        <v>482</v>
      </c>
      <c r="E22" s="20">
        <v>90</v>
      </c>
      <c r="F22" s="2"/>
      <c r="G22" s="2" t="s">
        <v>33</v>
      </c>
      <c r="H22" s="2" t="s">
        <v>134</v>
      </c>
      <c r="I22" s="2" t="s">
        <v>135</v>
      </c>
      <c r="J22" s="2" t="s">
        <v>136</v>
      </c>
    </row>
    <row r="23" spans="1:10" ht="13.2" customHeight="1" x14ac:dyDescent="0.3">
      <c r="A23" s="4"/>
      <c r="B23" s="4"/>
      <c r="C23" s="5" t="s">
        <v>30</v>
      </c>
      <c r="D23" s="6" t="s">
        <v>31</v>
      </c>
      <c r="E23" s="20">
        <v>200</v>
      </c>
      <c r="F23" s="2"/>
      <c r="G23" s="2" t="s">
        <v>265</v>
      </c>
      <c r="H23" s="2" t="s">
        <v>79</v>
      </c>
      <c r="I23" s="2"/>
      <c r="J23" s="2" t="s">
        <v>121</v>
      </c>
    </row>
    <row r="24" spans="1:10" ht="13.2" customHeight="1" x14ac:dyDescent="0.3">
      <c r="A24" s="4"/>
      <c r="B24" s="4"/>
      <c r="C24" s="5" t="s">
        <v>74</v>
      </c>
      <c r="D24" s="6" t="s">
        <v>497</v>
      </c>
      <c r="E24" s="20" t="s">
        <v>24</v>
      </c>
      <c r="F24" s="2"/>
      <c r="G24" s="2" t="s">
        <v>75</v>
      </c>
      <c r="H24" s="2" t="s">
        <v>76</v>
      </c>
      <c r="I24" s="2" t="s">
        <v>28</v>
      </c>
      <c r="J24" s="2" t="s">
        <v>456</v>
      </c>
    </row>
    <row r="25" spans="1:10" ht="13.2" customHeight="1" x14ac:dyDescent="0.3">
      <c r="A25" s="4"/>
      <c r="B25" s="4"/>
      <c r="C25" s="5" t="s">
        <v>110</v>
      </c>
      <c r="D25" s="6" t="s">
        <v>318</v>
      </c>
      <c r="E25" s="20">
        <v>15</v>
      </c>
      <c r="F25" s="2"/>
      <c r="G25" s="2" t="s">
        <v>113</v>
      </c>
      <c r="H25" s="2" t="s">
        <v>498</v>
      </c>
      <c r="I25" s="2" t="s">
        <v>35</v>
      </c>
      <c r="J25" s="2"/>
    </row>
    <row r="26" spans="1:10" ht="13.2" customHeight="1" x14ac:dyDescent="0.3">
      <c r="A26" s="4"/>
      <c r="B26" s="4"/>
      <c r="C26" s="5"/>
      <c r="D26" s="6" t="s">
        <v>238</v>
      </c>
      <c r="E26" s="20">
        <v>100</v>
      </c>
      <c r="F26" s="2"/>
      <c r="G26" s="2" t="s">
        <v>274</v>
      </c>
      <c r="H26" s="2" t="s">
        <v>272</v>
      </c>
      <c r="I26" s="2" t="s">
        <v>273</v>
      </c>
      <c r="J26" s="2" t="s">
        <v>275</v>
      </c>
    </row>
    <row r="27" spans="1:10" ht="13.2" customHeight="1" x14ac:dyDescent="0.3">
      <c r="A27" s="4"/>
      <c r="B27" s="5"/>
      <c r="C27" s="5"/>
      <c r="D27" s="6" t="s">
        <v>104</v>
      </c>
      <c r="E27" s="20">
        <v>120</v>
      </c>
      <c r="F27" s="2"/>
      <c r="G27" s="2" t="s">
        <v>499</v>
      </c>
      <c r="H27" s="2" t="s">
        <v>410</v>
      </c>
      <c r="I27" s="2" t="s">
        <v>411</v>
      </c>
      <c r="J27" s="2" t="s">
        <v>500</v>
      </c>
    </row>
    <row r="28" spans="1:10" ht="13.2" customHeight="1" x14ac:dyDescent="0.3">
      <c r="A28" s="4"/>
      <c r="B28" s="5"/>
      <c r="C28" s="5" t="s">
        <v>502</v>
      </c>
      <c r="D28" s="6" t="s">
        <v>501</v>
      </c>
      <c r="E28" s="20">
        <v>200</v>
      </c>
      <c r="F28" s="2"/>
      <c r="G28" s="2" t="s">
        <v>343</v>
      </c>
      <c r="H28" s="2" t="s">
        <v>344</v>
      </c>
      <c r="I28" s="2" t="s">
        <v>345</v>
      </c>
      <c r="J28" s="2" t="s">
        <v>143</v>
      </c>
    </row>
    <row r="29" spans="1:10" ht="13.2" customHeight="1" x14ac:dyDescent="0.3">
      <c r="A29" s="4"/>
      <c r="B29" s="4"/>
      <c r="C29" s="4"/>
      <c r="D29" s="6" t="s">
        <v>40</v>
      </c>
      <c r="E29" s="20">
        <v>25</v>
      </c>
      <c r="F29" s="4"/>
      <c r="G29" s="4">
        <v>37.200000000000003</v>
      </c>
      <c r="H29" s="4">
        <v>2.2000000000000002</v>
      </c>
      <c r="I29" s="4">
        <v>3.6</v>
      </c>
      <c r="J29" s="4">
        <v>21.5</v>
      </c>
    </row>
    <row r="30" spans="1:10" ht="13.2" customHeight="1" x14ac:dyDescent="0.3">
      <c r="A30" s="4"/>
      <c r="B30" s="4"/>
      <c r="C30" s="4"/>
      <c r="D30" s="4"/>
      <c r="E30" s="4"/>
      <c r="F30" s="4" t="s">
        <v>46</v>
      </c>
      <c r="G30" s="4">
        <v>751.76</v>
      </c>
      <c r="H30" s="4">
        <v>25.02</v>
      </c>
      <c r="I30" s="4">
        <v>27.26</v>
      </c>
      <c r="J30" s="4">
        <v>94.96</v>
      </c>
    </row>
  </sheetData>
  <mergeCells count="3">
    <mergeCell ref="B2:D2"/>
    <mergeCell ref="G1:J1"/>
    <mergeCell ref="H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норма питания </vt:lpstr>
      <vt:lpstr>1 Понедельник</vt:lpstr>
      <vt:lpstr>1 Вторник</vt:lpstr>
      <vt:lpstr>1 Среда</vt:lpstr>
      <vt:lpstr>1Четверг</vt:lpstr>
      <vt:lpstr>1Пятница</vt:lpstr>
      <vt:lpstr>2Понедельник</vt:lpstr>
      <vt:lpstr>2 Вторник</vt:lpstr>
      <vt:lpstr>2Среда</vt:lpstr>
      <vt:lpstr>2Четверг</vt:lpstr>
      <vt:lpstr>2 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Серкутан</cp:lastModifiedBy>
  <cp:lastPrinted>2024-04-17T12:57:36Z</cp:lastPrinted>
  <dcterms:created xsi:type="dcterms:W3CDTF">2015-06-05T18:19:34Z</dcterms:created>
  <dcterms:modified xsi:type="dcterms:W3CDTF">2024-04-17T13:22:56Z</dcterms:modified>
</cp:coreProperties>
</file>